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E:\LUZEM -PRACA TRWA\Komisja\"/>
    </mc:Choice>
  </mc:AlternateContent>
  <xr:revisionPtr revIDLastSave="0" documentId="13_ncr:1_{5CC1E226-6286-404E-A414-59439F7FB0CA}" xr6:coauthVersionLast="47" xr6:coauthVersionMax="47" xr10:uidLastSave="{00000000-0000-0000-0000-000000000000}"/>
  <bookViews>
    <workbookView xWindow="14295" yWindow="600" windowWidth="14610" windowHeight="15705" activeTab="1" xr2:uid="{00000000-000D-0000-FFFF-FFFF00000000}"/>
  </bookViews>
  <sheets>
    <sheet name="lista imprez" sheetId="1" r:id="rId1"/>
    <sheet name="PP" sheetId="4" r:id="rId2"/>
  </sheets>
  <definedNames>
    <definedName name="_xlnm.Print_Area" localSheetId="1">PP!$A$1:$Q$200</definedName>
    <definedName name="_xlnm.Print_Titles" localSheetId="1">PP!$2:$2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2" i="4" l="1"/>
  <c r="Q142" i="4"/>
  <c r="P123" i="4"/>
  <c r="Q123" i="4"/>
  <c r="P119" i="4"/>
  <c r="Q119" i="4"/>
  <c r="P113" i="4"/>
  <c r="Q113" i="4"/>
  <c r="P109" i="4"/>
  <c r="Q109" i="4"/>
  <c r="P78" i="4"/>
  <c r="Q78" i="4"/>
  <c r="P131" i="4"/>
  <c r="Q131" i="4"/>
  <c r="P96" i="4"/>
  <c r="Q96" i="4"/>
  <c r="P95" i="4"/>
  <c r="Q95" i="4"/>
  <c r="P86" i="4"/>
  <c r="Q86" i="4"/>
  <c r="P132" i="4"/>
  <c r="Q132" i="4"/>
  <c r="P112" i="4"/>
  <c r="Q112" i="4"/>
  <c r="P118" i="4"/>
  <c r="Q118" i="4"/>
  <c r="P98" i="4"/>
  <c r="Q98" i="4"/>
  <c r="P73" i="4"/>
  <c r="Q73" i="4"/>
  <c r="Q92" i="4" l="1"/>
  <c r="P20" i="4"/>
  <c r="P46" i="4"/>
  <c r="P45" i="4"/>
  <c r="P9" i="4"/>
  <c r="P10" i="4"/>
  <c r="P18" i="4"/>
  <c r="P19" i="4"/>
  <c r="P62" i="4"/>
  <c r="P63" i="4"/>
  <c r="P34" i="4"/>
  <c r="P21" i="4"/>
  <c r="P81" i="4"/>
  <c r="P74" i="4"/>
  <c r="P85" i="4"/>
  <c r="P92" i="4"/>
  <c r="P87" i="4"/>
  <c r="P94" i="4"/>
  <c r="P100" i="4"/>
  <c r="P116" i="4"/>
  <c r="P111" i="4"/>
  <c r="P108" i="4"/>
  <c r="P129" i="4"/>
  <c r="P130" i="4"/>
  <c r="P135" i="4"/>
  <c r="P134" i="4"/>
  <c r="P138" i="4"/>
  <c r="P145" i="4"/>
  <c r="P154" i="4"/>
  <c r="P155" i="4"/>
  <c r="P164" i="4"/>
  <c r="P166" i="4"/>
  <c r="P167" i="4"/>
  <c r="P171" i="4"/>
  <c r="P173" i="4"/>
  <c r="P175" i="4"/>
  <c r="P174" i="4"/>
  <c r="P82" i="4"/>
  <c r="P104" i="4"/>
  <c r="P105" i="4"/>
  <c r="P110" i="4"/>
  <c r="P128" i="4"/>
  <c r="P127" i="4"/>
  <c r="P133" i="4"/>
  <c r="P136" i="4"/>
  <c r="P143" i="4"/>
  <c r="P144" i="4"/>
  <c r="P141" i="4"/>
  <c r="P146" i="4"/>
  <c r="P148" i="4"/>
  <c r="P147" i="4"/>
  <c r="P149" i="4"/>
  <c r="P158" i="4"/>
  <c r="P157" i="4"/>
  <c r="P162" i="4"/>
  <c r="P163" i="4"/>
  <c r="P160" i="4"/>
  <c r="P29" i="4"/>
  <c r="P28" i="4"/>
  <c r="P6" i="4"/>
  <c r="P7" i="4"/>
  <c r="P5" i="4"/>
  <c r="P17" i="4"/>
  <c r="P12" i="4"/>
  <c r="P59" i="4"/>
  <c r="P61" i="4"/>
  <c r="P23" i="4"/>
  <c r="P72" i="4"/>
  <c r="P90" i="4"/>
  <c r="P88" i="4"/>
  <c r="P70" i="4"/>
  <c r="P83" i="4"/>
  <c r="P71" i="4"/>
  <c r="P15" i="4"/>
  <c r="P107" i="4"/>
  <c r="P117" i="4"/>
  <c r="P120" i="4"/>
  <c r="P126" i="4"/>
  <c r="P125" i="4"/>
  <c r="P75" i="4"/>
  <c r="P27" i="4"/>
  <c r="P93" i="4"/>
  <c r="P11" i="4"/>
  <c r="P25" i="4"/>
  <c r="P3" i="4"/>
  <c r="P13" i="4"/>
  <c r="P60" i="4"/>
  <c r="P4" i="4"/>
  <c r="P67" i="4"/>
  <c r="P69" i="4"/>
  <c r="P44" i="4"/>
  <c r="P8" i="4"/>
  <c r="P54" i="4"/>
  <c r="P36" i="4"/>
  <c r="P37" i="4"/>
  <c r="P30" i="4"/>
  <c r="P22" i="4"/>
  <c r="P14" i="4"/>
  <c r="P38" i="4"/>
  <c r="P39" i="4"/>
  <c r="P122" i="4"/>
  <c r="P140" i="4"/>
  <c r="P139" i="4"/>
  <c r="P152" i="4"/>
  <c r="P151" i="4"/>
  <c r="P156" i="4"/>
  <c r="P49" i="4"/>
  <c r="P16" i="4"/>
  <c r="P77" i="4"/>
  <c r="P76" i="4"/>
  <c r="P35" i="4"/>
  <c r="P106" i="4"/>
  <c r="P101" i="4"/>
  <c r="P124" i="4"/>
  <c r="P91" i="4"/>
  <c r="P24" i="4"/>
  <c r="P40" i="4"/>
  <c r="P161" i="4"/>
  <c r="P159" i="4"/>
  <c r="P114" i="4"/>
  <c r="P115" i="4"/>
  <c r="P168" i="4"/>
  <c r="P172" i="4"/>
  <c r="P26" i="4"/>
  <c r="P50" i="4"/>
  <c r="P56" i="4"/>
  <c r="P57" i="4"/>
  <c r="P68" i="4"/>
  <c r="P80" i="4"/>
  <c r="P84" i="4"/>
  <c r="P89" i="4"/>
  <c r="P31" i="4"/>
  <c r="P153" i="4"/>
  <c r="P33" i="4"/>
  <c r="P32" i="4"/>
  <c r="P97" i="4"/>
  <c r="P102" i="4"/>
  <c r="P121" i="4"/>
  <c r="P137" i="4"/>
  <c r="P47" i="4"/>
  <c r="P150" i="4"/>
  <c r="P42" i="4"/>
  <c r="P165" i="4"/>
  <c r="P169" i="4"/>
  <c r="P170" i="4"/>
  <c r="P176" i="4"/>
  <c r="P177" i="4"/>
  <c r="P178" i="4"/>
  <c r="P193" i="4"/>
  <c r="P179" i="4"/>
  <c r="P182" i="4"/>
  <c r="P188" i="4"/>
  <c r="P187" i="4"/>
  <c r="P190" i="4"/>
  <c r="P189" i="4"/>
  <c r="P185" i="4"/>
  <c r="P180" i="4"/>
  <c r="P181" i="4"/>
  <c r="P192" i="4"/>
  <c r="P186" i="4"/>
  <c r="P191" i="4"/>
  <c r="P184" i="4"/>
  <c r="P183" i="4"/>
  <c r="P79" i="4"/>
  <c r="P103" i="4"/>
  <c r="P99" i="4"/>
  <c r="P41" i="4"/>
  <c r="P43" i="4"/>
  <c r="P48" i="4"/>
  <c r="P51" i="4"/>
  <c r="P52" i="4"/>
  <c r="P55" i="4"/>
  <c r="P53" i="4"/>
  <c r="P58" i="4"/>
  <c r="P64" i="4"/>
  <c r="P65" i="4"/>
  <c r="P66" i="4"/>
  <c r="Q46" i="4"/>
  <c r="Q45" i="4"/>
  <c r="Q9" i="4"/>
  <c r="Q10" i="4"/>
  <c r="Q18" i="4"/>
  <c r="Q19" i="4"/>
  <c r="Q62" i="4"/>
  <c r="Q63" i="4"/>
  <c r="Q34" i="4"/>
  <c r="Q21" i="4"/>
  <c r="Q81" i="4"/>
  <c r="Q74" i="4"/>
  <c r="Q85" i="4"/>
  <c r="Q87" i="4"/>
  <c r="Q94" i="4"/>
  <c r="Q100" i="4"/>
  <c r="Q116" i="4"/>
  <c r="Q111" i="4"/>
  <c r="Q108" i="4"/>
  <c r="Q129" i="4"/>
  <c r="Q130" i="4"/>
  <c r="Q135" i="4"/>
  <c r="Q134" i="4"/>
  <c r="Q138" i="4"/>
  <c r="Q145" i="4"/>
  <c r="Q154" i="4"/>
  <c r="Q155" i="4"/>
  <c r="Q164" i="4"/>
  <c r="Q166" i="4"/>
  <c r="Q167" i="4"/>
  <c r="Q171" i="4"/>
  <c r="Q173" i="4"/>
  <c r="Q175" i="4"/>
  <c r="Q174" i="4"/>
  <c r="Q82" i="4"/>
  <c r="Q104" i="4"/>
  <c r="Q105" i="4"/>
  <c r="Q110" i="4"/>
  <c r="Q128" i="4"/>
  <c r="Q127" i="4"/>
  <c r="Q133" i="4"/>
  <c r="Q136" i="4"/>
  <c r="Q143" i="4"/>
  <c r="Q144" i="4"/>
  <c r="Q141" i="4"/>
  <c r="Q146" i="4"/>
  <c r="Q148" i="4"/>
  <c r="Q147" i="4"/>
  <c r="Q149" i="4"/>
  <c r="Q158" i="4"/>
  <c r="Q157" i="4"/>
  <c r="Q162" i="4"/>
  <c r="Q163" i="4"/>
  <c r="Q160" i="4"/>
  <c r="Q29" i="4"/>
  <c r="Q28" i="4"/>
  <c r="Q6" i="4"/>
  <c r="Q7" i="4"/>
  <c r="Q5" i="4"/>
  <c r="Q17" i="4"/>
  <c r="Q12" i="4"/>
  <c r="Q59" i="4"/>
  <c r="Q61" i="4"/>
  <c r="Q23" i="4"/>
  <c r="Q72" i="4"/>
  <c r="Q90" i="4"/>
  <c r="Q88" i="4"/>
  <c r="Q70" i="4"/>
  <c r="Q83" i="4"/>
  <c r="Q71" i="4"/>
  <c r="Q15" i="4"/>
  <c r="Q107" i="4"/>
  <c r="Q117" i="4"/>
  <c r="Q120" i="4"/>
  <c r="Q126" i="4"/>
  <c r="Q125" i="4"/>
  <c r="Q75" i="4"/>
  <c r="Q27" i="4"/>
  <c r="Q93" i="4"/>
  <c r="Q11" i="4"/>
  <c r="Q25" i="4"/>
  <c r="Q3" i="4"/>
  <c r="Q13" i="4"/>
  <c r="Q60" i="4"/>
  <c r="Q4" i="4"/>
  <c r="Q67" i="4"/>
  <c r="Q69" i="4"/>
  <c r="Q44" i="4"/>
  <c r="Q8" i="4"/>
  <c r="Q54" i="4"/>
  <c r="Q36" i="4"/>
  <c r="Q37" i="4"/>
  <c r="Q30" i="4"/>
  <c r="Q22" i="4"/>
  <c r="Q14" i="4"/>
  <c r="Q38" i="4"/>
  <c r="Q39" i="4"/>
  <c r="Q122" i="4"/>
  <c r="Q140" i="4"/>
  <c r="Q139" i="4"/>
  <c r="Q152" i="4"/>
  <c r="Q151" i="4"/>
  <c r="Q156" i="4"/>
  <c r="Q49" i="4"/>
  <c r="Q16" i="4"/>
  <c r="Q77" i="4"/>
  <c r="Q76" i="4"/>
  <c r="Q35" i="4"/>
  <c r="Q106" i="4"/>
  <c r="Q101" i="4"/>
  <c r="Q124" i="4"/>
  <c r="Q91" i="4"/>
  <c r="Q24" i="4"/>
  <c r="Q40" i="4"/>
  <c r="Q161" i="4"/>
  <c r="Q159" i="4"/>
  <c r="Q114" i="4"/>
  <c r="Q115" i="4"/>
  <c r="Q168" i="4"/>
  <c r="Q172" i="4"/>
  <c r="Q26" i="4"/>
  <c r="Q50" i="4"/>
  <c r="Q56" i="4"/>
  <c r="Q57" i="4"/>
  <c r="Q68" i="4"/>
  <c r="Q80" i="4"/>
  <c r="Q84" i="4"/>
  <c r="Q89" i="4"/>
  <c r="Q31" i="4"/>
  <c r="Q153" i="4"/>
  <c r="Q33" i="4"/>
  <c r="Q32" i="4"/>
  <c r="Q97" i="4"/>
  <c r="Q102" i="4"/>
  <c r="Q121" i="4"/>
  <c r="Q137" i="4"/>
  <c r="Q47" i="4"/>
  <c r="Q150" i="4"/>
  <c r="Q42" i="4"/>
  <c r="Q165" i="4"/>
  <c r="Q169" i="4"/>
  <c r="Q170" i="4"/>
  <c r="Q176" i="4"/>
  <c r="Q177" i="4"/>
  <c r="Q178" i="4"/>
  <c r="Q193" i="4"/>
  <c r="Q179" i="4"/>
  <c r="Q182" i="4"/>
  <c r="Q188" i="4"/>
  <c r="Q187" i="4"/>
  <c r="Q190" i="4"/>
  <c r="Q189" i="4"/>
  <c r="Q185" i="4"/>
  <c r="Q180" i="4"/>
  <c r="Q181" i="4"/>
  <c r="Q192" i="4"/>
  <c r="Q186" i="4"/>
  <c r="Q191" i="4"/>
  <c r="Q184" i="4"/>
  <c r="Q183" i="4"/>
  <c r="Q79" i="4"/>
  <c r="Q103" i="4"/>
  <c r="Q99" i="4"/>
  <c r="Q41" i="4"/>
  <c r="Q43" i="4"/>
  <c r="Q48" i="4"/>
  <c r="Q51" i="4"/>
  <c r="Q52" i="4"/>
  <c r="Q55" i="4"/>
  <c r="Q53" i="4"/>
  <c r="Q58" i="4"/>
  <c r="Q64" i="4"/>
  <c r="Q65" i="4"/>
  <c r="Q66" i="4"/>
  <c r="Q20" i="4"/>
</calcChain>
</file>

<file path=xl/sharedStrings.xml><?xml version="1.0" encoding="utf-8"?>
<sst xmlns="http://schemas.openxmlformats.org/spreadsheetml/2006/main" count="408" uniqueCount="304">
  <si>
    <t>data</t>
  </si>
  <si>
    <t>nazwa</t>
  </si>
  <si>
    <t>runda nr</t>
  </si>
  <si>
    <t>miejsce</t>
  </si>
  <si>
    <t>nazwisko i imię</t>
  </si>
  <si>
    <t>miejscowość</t>
  </si>
  <si>
    <t>RAZEM</t>
  </si>
  <si>
    <t>liczba rund</t>
  </si>
  <si>
    <t>3-5 lutego</t>
  </si>
  <si>
    <t>4-5 marca</t>
  </si>
  <si>
    <t>17-19 marca</t>
  </si>
  <si>
    <t>14-16 kwietnia</t>
  </si>
  <si>
    <t>29 kwietnia</t>
  </si>
  <si>
    <t>3 czerwca</t>
  </si>
  <si>
    <t>16 września</t>
  </si>
  <si>
    <t>23 września</t>
  </si>
  <si>
    <t>30 września</t>
  </si>
  <si>
    <t>14 października</t>
  </si>
  <si>
    <t>21 października</t>
  </si>
  <si>
    <t>18 listopada</t>
  </si>
  <si>
    <t>XX Grassor</t>
  </si>
  <si>
    <t>IV Warownia</t>
  </si>
  <si>
    <t>9 września (zmiana z 22 kwietnia)</t>
  </si>
  <si>
    <t>impreza odwołana</t>
  </si>
  <si>
    <t>21/22 października</t>
  </si>
  <si>
    <t>odwołana 9</t>
  </si>
  <si>
    <t>odwołana 10</t>
  </si>
  <si>
    <t>klub</t>
  </si>
  <si>
    <t>Dane przekazane przez organizatorów na potrzeby prowadzenia klasyfikacji PP</t>
  </si>
  <si>
    <t>Wiosenna Hała</t>
  </si>
  <si>
    <t>Długodystansowa InO</t>
  </si>
  <si>
    <t>XVIII Orientop</t>
  </si>
  <si>
    <t>III ŚlubInO</t>
  </si>
  <si>
    <t>Spacerkiem po Beskidach 2023</t>
  </si>
  <si>
    <t>Spacerkiem po Beskidach 2022</t>
  </si>
  <si>
    <t>NMP RZInO</t>
  </si>
  <si>
    <t>XIX Orientop</t>
  </si>
  <si>
    <t>Zajączkowski Piotr</t>
  </si>
  <si>
    <t>Hub Hub</t>
  </si>
  <si>
    <t>Lisicki Tomasz</t>
  </si>
  <si>
    <t>Lisicki Piotr</t>
  </si>
  <si>
    <t>Warszawa</t>
  </si>
  <si>
    <t>AP Warszawa</t>
  </si>
  <si>
    <t>Frynas Sławomir</t>
  </si>
  <si>
    <t>Rozwadowski Paweł</t>
  </si>
  <si>
    <t>Gromek Edyta</t>
  </si>
  <si>
    <t>Wójcik Łukasz</t>
  </si>
  <si>
    <t>Stawicka Katarzyna</t>
  </si>
  <si>
    <t>Stawicki Michał</t>
  </si>
  <si>
    <t>Malanowska Zuzanna</t>
  </si>
  <si>
    <t>KInO Stowarzysze</t>
  </si>
  <si>
    <t>Maciejewski Marcin</t>
  </si>
  <si>
    <t>Wrocław</t>
  </si>
  <si>
    <t>Poniatowski Krzysztof</t>
  </si>
  <si>
    <t>Kociuba Katarzyna</t>
  </si>
  <si>
    <t>KMAT</t>
  </si>
  <si>
    <t>Kowalska Magdalena</t>
  </si>
  <si>
    <t>Zając-Dryk Anna</t>
  </si>
  <si>
    <t>Olechowska Emilia</t>
  </si>
  <si>
    <t>Głowacka Anna</t>
  </si>
  <si>
    <t>Michalak Grzegorz</t>
  </si>
  <si>
    <t>Sołtysiak Marek</t>
  </si>
  <si>
    <t>Lefler Adam</t>
  </si>
  <si>
    <t>Kowalska Bożena</t>
  </si>
  <si>
    <t>Roszkowski Marcin</t>
  </si>
  <si>
    <t>Szulencka Aleksandra</t>
  </si>
  <si>
    <t>Gryszkalis Marcin</t>
  </si>
  <si>
    <t>Gryszkalis Ewa</t>
  </si>
  <si>
    <t>Skowroński Tomasz</t>
  </si>
  <si>
    <t>Ginter Katarzyna</t>
  </si>
  <si>
    <t>Adamczyk Agata</t>
  </si>
  <si>
    <t>Adamczyk Bartosz</t>
  </si>
  <si>
    <t>Szpak Paweł</t>
  </si>
  <si>
    <t>Podraza Anna</t>
  </si>
  <si>
    <t>Bielewicz Adam</t>
  </si>
  <si>
    <t>Misztal Łukasz</t>
  </si>
  <si>
    <t>Ogrodowicz Ewa</t>
  </si>
  <si>
    <t>Malicki Grzegorz</t>
  </si>
  <si>
    <t>Baran Marek</t>
  </si>
  <si>
    <t>Łódź</t>
  </si>
  <si>
    <t>Wawer</t>
  </si>
  <si>
    <t>Kraków</t>
  </si>
  <si>
    <t>AKInO Kraków</t>
  </si>
  <si>
    <t>AZS Colegium Medicum UJ</t>
  </si>
  <si>
    <t>wynik z kategorii TU</t>
  </si>
  <si>
    <t>Szreter Maciej</t>
  </si>
  <si>
    <t>Piątek Andrzej</t>
  </si>
  <si>
    <t>Piątek Regina</t>
  </si>
  <si>
    <t>Lasota Joanna</t>
  </si>
  <si>
    <t>Niewęgłowski Piotr</t>
  </si>
  <si>
    <t>Niewęgłowska Hanna</t>
  </si>
  <si>
    <t>Grodecka Ola</t>
  </si>
  <si>
    <t>Pacewicz Alex</t>
  </si>
  <si>
    <t>Zaorska Anna</t>
  </si>
  <si>
    <t>Zaorski Arkadiusz</t>
  </si>
  <si>
    <t>Sterpejkowicz-Wersocki Robert</t>
  </si>
  <si>
    <t>Kubiak Magdalena</t>
  </si>
  <si>
    <t>Kubiak Robert</t>
  </si>
  <si>
    <t>Kubiak Radosław</t>
  </si>
  <si>
    <t>Kubiak Wojciech</t>
  </si>
  <si>
    <t>Pronobis Wojciech</t>
  </si>
  <si>
    <t>Pronobis Juliusz</t>
  </si>
  <si>
    <t>Rostkowska Katarzyna</t>
  </si>
  <si>
    <t>Rostkowski Paweł</t>
  </si>
  <si>
    <t>Kamiński Piotr</t>
  </si>
  <si>
    <t>Wiktorów</t>
  </si>
  <si>
    <t>Krochmal Adam</t>
  </si>
  <si>
    <t>Góraj Mariusz</t>
  </si>
  <si>
    <t>Radom</t>
  </si>
  <si>
    <t>Skoczyński Adam</t>
  </si>
  <si>
    <t>Skoczyński Arkadiusz</t>
  </si>
  <si>
    <t>Trocha Roman</t>
  </si>
  <si>
    <t>Piasek</t>
  </si>
  <si>
    <t>Gliwice</t>
  </si>
  <si>
    <t>Dzierżoniów</t>
  </si>
  <si>
    <t>Kaczmarek Janusz</t>
  </si>
  <si>
    <t>Socha Zbigniew</t>
  </si>
  <si>
    <t>Cieszyn</t>
  </si>
  <si>
    <t>Klawczyński Zbigniew</t>
  </si>
  <si>
    <t>Bydgoszcz</t>
  </si>
  <si>
    <t>Paruszewski Marek</t>
  </si>
  <si>
    <t>Gdańsk</t>
  </si>
  <si>
    <t>Gronau Tomasz</t>
  </si>
  <si>
    <t>Czerepiuk Krzysztof</t>
  </si>
  <si>
    <t>Głogowo</t>
  </si>
  <si>
    <t>Szewczyk Joanna</t>
  </si>
  <si>
    <t>Toruń</t>
  </si>
  <si>
    <t>Sołtys Maciej</t>
  </si>
  <si>
    <t>Chełmża</t>
  </si>
  <si>
    <t>Osie</t>
  </si>
  <si>
    <t>Katowice</t>
  </si>
  <si>
    <t>Warlubie</t>
  </si>
  <si>
    <t>Chudecki Dominik</t>
  </si>
  <si>
    <t>Wąsikowski Miłosz</t>
  </si>
  <si>
    <t>Cichocki Jan</t>
  </si>
  <si>
    <t>Kucharski Tadeusz</t>
  </si>
  <si>
    <t>Hermann-Szyszłow Agata</t>
  </si>
  <si>
    <t>Szyszłow Przemysław</t>
  </si>
  <si>
    <t>Bocian Jan</t>
  </si>
  <si>
    <t>Nadwodna Agata</t>
  </si>
  <si>
    <t>Mechliński Paweł</t>
  </si>
  <si>
    <t>Kudłacz Tomasz</t>
  </si>
  <si>
    <t>Piekary  Śląskie</t>
  </si>
  <si>
    <t>KTK "be loć" Piekary Śląskie</t>
  </si>
  <si>
    <t>Tomaszewska Martyna</t>
  </si>
  <si>
    <t>Bauerek Adam</t>
  </si>
  <si>
    <t>Bluza Łukasz</t>
  </si>
  <si>
    <t>Miaśkiewicz Krzysztof</t>
  </si>
  <si>
    <t>Wieszaczewski Jacek</t>
  </si>
  <si>
    <t>Rybski Andrzej</t>
  </si>
  <si>
    <t>Mikieta Marcin</t>
  </si>
  <si>
    <t>Ligienza Krzysztof</t>
  </si>
  <si>
    <t>Orientop Wrocław</t>
  </si>
  <si>
    <t>PKT Plesino Pszczyna</t>
  </si>
  <si>
    <t>Herman-Iżycki Leszek</t>
  </si>
  <si>
    <t>Stefaniak Marcin</t>
  </si>
  <si>
    <t>Lucima Mariusz</t>
  </si>
  <si>
    <t>Strzelin</t>
  </si>
  <si>
    <t>PTTK Strzelin</t>
  </si>
  <si>
    <t>Mazurkiewicz Agnieszka</t>
  </si>
  <si>
    <t>Mazurkiewicz Beata</t>
  </si>
  <si>
    <t>Mazan Bartłomiej</t>
  </si>
  <si>
    <t>Szczecin</t>
  </si>
  <si>
    <t>KOS BnO Szczecin</t>
  </si>
  <si>
    <t xml:space="preserve">Lublin </t>
  </si>
  <si>
    <t>Ustrzyki Dolne</t>
  </si>
  <si>
    <t>Kuźba Justyna</t>
  </si>
  <si>
    <t>Rumia</t>
  </si>
  <si>
    <t>GKT Cyrkino</t>
  </si>
  <si>
    <t>Suszek Weronika</t>
  </si>
  <si>
    <t>Częstochowa</t>
  </si>
  <si>
    <t>SKKT PTTK "Azymut" Norwid Częstochowa</t>
  </si>
  <si>
    <t>Krochmal Andrzej</t>
  </si>
  <si>
    <t>Drozda Wojciech</t>
  </si>
  <si>
    <t>HKT "TREP" PTTK Warszawa Praga</t>
  </si>
  <si>
    <t>Sławiński Tadeusz</t>
  </si>
  <si>
    <t>Sławińska Agnieszka</t>
  </si>
  <si>
    <t>Lubań</t>
  </si>
  <si>
    <t>PTSM Lubań</t>
  </si>
  <si>
    <t>Pacek Marek</t>
  </si>
  <si>
    <t>Pacek Adam</t>
  </si>
  <si>
    <t>Hajduk Dariusz</t>
  </si>
  <si>
    <t>Bystrzyca Kłodzka</t>
  </si>
  <si>
    <t>Na Wichurze Bystrzyca Kłodzka</t>
  </si>
  <si>
    <t>Poszlaki Stoczeckie</t>
  </si>
  <si>
    <t>Mazan Aleksandra</t>
  </si>
  <si>
    <t>Gruca Adam</t>
  </si>
  <si>
    <t>Maj Sebastian</t>
  </si>
  <si>
    <t>Kurowski Maksymilian</t>
  </si>
  <si>
    <t>Kuźba Joanna</t>
  </si>
  <si>
    <t>Piela Marek</t>
  </si>
  <si>
    <t>Natusiewicz Ania</t>
  </si>
  <si>
    <t>Mazurek Dariusz</t>
  </si>
  <si>
    <t>Szydłowski Janek</t>
  </si>
  <si>
    <t>Zachara Maciej</t>
  </si>
  <si>
    <t>Marczak Wiktor</t>
  </si>
  <si>
    <t>Piątek Szymon</t>
  </si>
  <si>
    <t>Bielawska Joanna</t>
  </si>
  <si>
    <t>Rebrysta Julia</t>
  </si>
  <si>
    <t>Sobiech Fabian</t>
  </si>
  <si>
    <t>Kowalik Marcin</t>
  </si>
  <si>
    <t>Sieńko Mateusz</t>
  </si>
  <si>
    <t>Kapołka Hanna</t>
  </si>
  <si>
    <t>Olejnik Marcin</t>
  </si>
  <si>
    <t>Urbaniak Katarzyna</t>
  </si>
  <si>
    <t>Urbaniak Maciej</t>
  </si>
  <si>
    <t>Łazuka Daria</t>
  </si>
  <si>
    <t>Polonius Łukasz</t>
  </si>
  <si>
    <t>Figiel Natasza</t>
  </si>
  <si>
    <t>Suder Paweł</t>
  </si>
  <si>
    <t>Kapołka Marta</t>
  </si>
  <si>
    <t>Szafko Dorota</t>
  </si>
  <si>
    <t>Smoleckie Syrenki</t>
  </si>
  <si>
    <t>Grillino</t>
  </si>
  <si>
    <t>Skarmat</t>
  </si>
  <si>
    <t>OM PTTK Lublin</t>
  </si>
  <si>
    <t>Czartak Katowice</t>
  </si>
  <si>
    <t>Myślenice</t>
  </si>
  <si>
    <t>Drabek Paweł</t>
  </si>
  <si>
    <t>Drabek Maria</t>
  </si>
  <si>
    <t>Tworóg</t>
  </si>
  <si>
    <t>Krzysiński Adam</t>
  </si>
  <si>
    <t xml:space="preserve">Niksa Tomasz </t>
  </si>
  <si>
    <t>SKKT Włóczykij Rumia</t>
  </si>
  <si>
    <t>Boryczka Wojciech</t>
  </si>
  <si>
    <t>Zgoda Piotr</t>
  </si>
  <si>
    <t>KInO Skróty Radom</t>
  </si>
  <si>
    <t>Wośko Mirosław</t>
  </si>
  <si>
    <t>Rzeszów</t>
  </si>
  <si>
    <t>PTTK Rzeszów</t>
  </si>
  <si>
    <t>Koło PTTK nr 2 "Wszędoczłapy" Katowice</t>
  </si>
  <si>
    <t>Langner Przemysław</t>
  </si>
  <si>
    <t>ROP PTTK Częstochowa</t>
  </si>
  <si>
    <t>Dróżdż Jagoda</t>
  </si>
  <si>
    <t>Malczewska Agata</t>
  </si>
  <si>
    <t>Portka Mariusz</t>
  </si>
  <si>
    <t>Krapkowice</t>
  </si>
  <si>
    <t>Dembowski Racibor</t>
  </si>
  <si>
    <t>Zdybel Paweł</t>
  </si>
  <si>
    <t>Trojanowska Anna</t>
  </si>
  <si>
    <t>Zgoda Wojciech</t>
  </si>
  <si>
    <t>Bembnista Robert</t>
  </si>
  <si>
    <t>Moskal Olga</t>
  </si>
  <si>
    <t>Pętlak Krzysztof</t>
  </si>
  <si>
    <t>Litwin Adam</t>
  </si>
  <si>
    <t>Juszczyk Grzegorz</t>
  </si>
  <si>
    <t>Trojanowska Aleksandra</t>
  </si>
  <si>
    <t>Łakota Tomasz</t>
  </si>
  <si>
    <t>Blimke Roman</t>
  </si>
  <si>
    <t>Tychy</t>
  </si>
  <si>
    <t>Kamińska Aleksandra</t>
  </si>
  <si>
    <t>Moskal Jakub</t>
  </si>
  <si>
    <t>Pętlak Bogdan</t>
  </si>
  <si>
    <t>Juszczyk Nina</t>
  </si>
  <si>
    <t>Siedlecka Marta</t>
  </si>
  <si>
    <t>Kwaśny Leszek</t>
  </si>
  <si>
    <t>Dream Team</t>
  </si>
  <si>
    <t>Klimczak Michał</t>
  </si>
  <si>
    <t>93 GDH</t>
  </si>
  <si>
    <t>Podgruszewski Paweł</t>
  </si>
  <si>
    <t>Międzychód</t>
  </si>
  <si>
    <t>Paszek Mateusz</t>
  </si>
  <si>
    <t>Malentowicz Morfeusz</t>
  </si>
  <si>
    <t>North Team</t>
  </si>
  <si>
    <t>Kołbaskowo</t>
  </si>
  <si>
    <t>ZPO Kołbaskowo</t>
  </si>
  <si>
    <t>Rożko Sebastian</t>
  </si>
  <si>
    <t>Gryfino</t>
  </si>
  <si>
    <t>Gorący Jarosław</t>
  </si>
  <si>
    <t>28,5</t>
  </si>
  <si>
    <t>impreza z klasyfikacją indywidualną</t>
  </si>
  <si>
    <t>Widuchowa</t>
  </si>
  <si>
    <t>Pełech Robert</t>
  </si>
  <si>
    <t>Dobra</t>
  </si>
  <si>
    <t>Podsiadły Marcin</t>
  </si>
  <si>
    <t>Burak Dariusz</t>
  </si>
  <si>
    <t>Gorzów Wielkopolski</t>
  </si>
  <si>
    <t>Stargard</t>
  </si>
  <si>
    <t>Putra Joanna</t>
  </si>
  <si>
    <t>Juchniewicz Ewa</t>
  </si>
  <si>
    <t>Gwara Czesław</t>
  </si>
  <si>
    <t>Wągrowiec</t>
  </si>
  <si>
    <t>Kin Dominika</t>
  </si>
  <si>
    <t>Supiński Patryk</t>
  </si>
  <si>
    <t>Godlewski Grzegorz</t>
  </si>
  <si>
    <t>Ćmiel-Gruca Agnieszka</t>
  </si>
  <si>
    <t>Gac Jakub</t>
  </si>
  <si>
    <t>Ambasador</t>
  </si>
  <si>
    <t>Łoboda Aneta</t>
  </si>
  <si>
    <t>Zielińska Marzena</t>
  </si>
  <si>
    <t>Michałek Tomasz</t>
  </si>
  <si>
    <t>Fijor Waldemar</t>
  </si>
  <si>
    <t>Skarmat Toruń</t>
  </si>
  <si>
    <t>Kula Krzysztof</t>
  </si>
  <si>
    <t>Kabuła Dobromir</t>
  </si>
  <si>
    <t>Kabuła Jarosław</t>
  </si>
  <si>
    <t>Żelazo Jacek</t>
  </si>
  <si>
    <t>Marek Mirosław</t>
  </si>
  <si>
    <t>Krukowski Gabriel</t>
  </si>
  <si>
    <t>Panasiuk Anna</t>
  </si>
  <si>
    <t>Bednarczyk Magdalena</t>
  </si>
  <si>
    <t>Grzywacz Zofia</t>
  </si>
  <si>
    <t>Tyczyński Bartek</t>
  </si>
  <si>
    <r>
      <t xml:space="preserve">  Puchar Polski 2022-2023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rgb="FF000000"/>
        <rFont val="Calibri"/>
        <family val="2"/>
        <charset val="238"/>
        <scheme val="minor"/>
      </rPr>
      <t xml:space="preserve">                                                   (klasyfikacja po dziesiątej rundzie)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</si>
</sst>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>
    <font>
      <sz val="11"/>
      <color theme="1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Calibri"/>
      <scheme val="minor"/>
    </font>
    <font>
      <sz val="10"/>
      <color rgb="FF000000"/>
      <name val="Calibri"/>
      <family val="2"/>
      <charset val="238"/>
      <scheme val="minor"/>
    </font>
    <font>
      <sz val="10"/>
      <name val="Courier"/>
      <charset val="238"/>
    </font>
    <font>
      <sz val="10"/>
      <color rgb="FF000000"/>
      <name val="Calibri"/>
      <scheme val="minor"/>
    </font>
    <font>
      <sz val="10"/>
      <color rgb="FF000000"/>
      <name val="Times New Roman"/>
      <charset val="204"/>
    </font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charset val="238"/>
      <scheme val="minor"/>
    </font>
    <font>
      <u val="double"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8"/>
      <color theme="7"/>
      <name val="Calibri"/>
      <family val="2"/>
      <charset val="238"/>
      <scheme val="minor"/>
    </font>
    <font>
      <b/>
      <sz val="10"/>
      <color theme="7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8" fillId="0" borderId="0"/>
    <xf numFmtId="0" fontId="9" fillId="0" borderId="0"/>
  </cellStyleXfs>
  <cellXfs count="106">
    <xf numFmtId="0" fontId="0" fillId="0" borderId="0" xfId="0"/>
    <xf numFmtId="0" fontId="0" fillId="0" borderId="0" xfId="0" applyAlignment="1">
      <alignment wrapText="1"/>
    </xf>
    <xf numFmtId="0" fontId="3" fillId="0" borderId="1" xfId="1" applyFont="1" applyBorder="1" applyAlignment="1">
      <alignment horizontal="left" vertical="center" wrapText="1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3" fillId="0" borderId="1" xfId="2" applyFont="1" applyBorder="1" applyAlignment="1">
      <alignment horizontal="left" vertical="center" wrapText="1"/>
    </xf>
    <xf numFmtId="0" fontId="5" fillId="0" borderId="1" xfId="2" applyFont="1" applyBorder="1" applyAlignment="1">
      <alignment vertical="center"/>
    </xf>
    <xf numFmtId="0" fontId="10" fillId="0" borderId="1" xfId="3" applyFont="1" applyBorder="1" applyAlignment="1">
      <alignment wrapText="1"/>
    </xf>
    <xf numFmtId="1" fontId="7" fillId="0" borderId="2" xfId="2" applyNumberFormat="1" applyFont="1" applyBorder="1" applyAlignment="1">
      <alignment horizontal="left" vertical="center" shrinkToFit="1"/>
    </xf>
    <xf numFmtId="0" fontId="4" fillId="0" borderId="1" xfId="1" applyFont="1" applyBorder="1" applyAlignment="1">
      <alignment horizontal="left" vertical="center" wrapText="1"/>
    </xf>
    <xf numFmtId="0" fontId="4" fillId="0" borderId="1" xfId="2" applyFont="1" applyBorder="1" applyAlignment="1">
      <alignment horizontal="left" vertical="center" wrapText="1"/>
    </xf>
    <xf numFmtId="1" fontId="5" fillId="0" borderId="2" xfId="2" applyNumberFormat="1" applyFont="1" applyBorder="1" applyAlignment="1">
      <alignment horizontal="left" vertical="center" shrinkToFit="1"/>
    </xf>
    <xf numFmtId="0" fontId="3" fillId="2" borderId="7" xfId="2" applyFont="1" applyFill="1" applyBorder="1" applyAlignment="1">
      <alignment horizontal="left" vertical="center" textRotation="90" wrapText="1"/>
    </xf>
    <xf numFmtId="0" fontId="3" fillId="0" borderId="8" xfId="2" applyFont="1" applyBorder="1" applyAlignment="1">
      <alignment horizontal="left" vertical="center" textRotation="90" wrapText="1"/>
    </xf>
    <xf numFmtId="0" fontId="0" fillId="0" borderId="0" xfId="0" applyAlignment="1">
      <alignment vertical="center" wrapText="1"/>
    </xf>
    <xf numFmtId="0" fontId="11" fillId="3" borderId="0" xfId="0" applyFont="1" applyFill="1"/>
    <xf numFmtId="1" fontId="7" fillId="0" borderId="2" xfId="2" applyNumberFormat="1" applyFont="1" applyFill="1" applyBorder="1" applyAlignment="1">
      <alignment horizontal="left" vertical="center" shrinkToFit="1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13" fillId="0" borderId="0" xfId="0" applyFont="1"/>
    <xf numFmtId="1" fontId="5" fillId="0" borderId="2" xfId="2" applyNumberFormat="1" applyFont="1" applyFill="1" applyBorder="1" applyAlignment="1">
      <alignment horizontal="left" vertical="center" shrinkToFi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5" fillId="0" borderId="0" xfId="2" applyFont="1" applyFill="1" applyAlignment="1">
      <alignment horizontal="left" vertical="center"/>
    </xf>
    <xf numFmtId="0" fontId="3" fillId="5" borderId="8" xfId="2" applyFont="1" applyFill="1" applyBorder="1" applyAlignment="1">
      <alignment horizontal="left" vertical="center" textRotation="90" wrapText="1"/>
    </xf>
    <xf numFmtId="0" fontId="3" fillId="2" borderId="8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8" xfId="2" applyFont="1" applyBorder="1" applyAlignment="1">
      <alignment horizontal="center" vertical="center" textRotation="90" wrapText="1"/>
    </xf>
    <xf numFmtId="0" fontId="4" fillId="0" borderId="8" xfId="2" applyFont="1" applyBorder="1" applyAlignment="1">
      <alignment horizontal="center" vertical="center" textRotation="90" wrapText="1"/>
    </xf>
    <xf numFmtId="0" fontId="3" fillId="5" borderId="8" xfId="2" applyFont="1" applyFill="1" applyBorder="1" applyAlignment="1">
      <alignment horizontal="center" vertical="center" textRotation="90" wrapText="1"/>
    </xf>
    <xf numFmtId="0" fontId="3" fillId="4" borderId="8" xfId="2" applyFont="1" applyFill="1" applyBorder="1" applyAlignment="1">
      <alignment horizontal="center" vertical="center" textRotation="90" wrapText="1"/>
    </xf>
    <xf numFmtId="0" fontId="3" fillId="0" borderId="8" xfId="2" applyFont="1" applyBorder="1" applyAlignment="1">
      <alignment horizontal="center" vertical="center" textRotation="90"/>
    </xf>
    <xf numFmtId="0" fontId="4" fillId="0" borderId="9" xfId="2" applyFont="1" applyBorder="1" applyAlignment="1">
      <alignment horizontal="center" vertical="center" textRotation="90" wrapText="1"/>
    </xf>
    <xf numFmtId="0" fontId="5" fillId="5" borderId="0" xfId="2" applyFont="1" applyFill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5" fillId="4" borderId="0" xfId="2" applyFont="1" applyFill="1" applyAlignment="1">
      <alignment horizontal="center" vertical="center" wrapText="1"/>
    </xf>
    <xf numFmtId="0" fontId="5" fillId="0" borderId="0" xfId="2" applyFont="1" applyFill="1" applyAlignment="1">
      <alignment horizontal="center" vertical="center"/>
    </xf>
    <xf numFmtId="0" fontId="14" fillId="6" borderId="0" xfId="2" applyFont="1" applyFill="1" applyAlignment="1">
      <alignment horizontal="center" vertical="center"/>
    </xf>
    <xf numFmtId="0" fontId="5" fillId="0" borderId="0" xfId="2" applyFont="1" applyFill="1" applyAlignment="1">
      <alignment horizontal="center" vertical="center" wrapText="1"/>
    </xf>
    <xf numFmtId="49" fontId="15" fillId="0" borderId="0" xfId="2" quotePrefix="1" applyNumberFormat="1" applyFont="1" applyAlignment="1">
      <alignment horizontal="center" vertical="center" wrapText="1"/>
    </xf>
    <xf numFmtId="0" fontId="5" fillId="0" borderId="0" xfId="2" applyFont="1" applyAlignment="1">
      <alignment horizontal="right" vertical="center"/>
    </xf>
    <xf numFmtId="0" fontId="5" fillId="0" borderId="1" xfId="2" applyFont="1" applyBorder="1" applyAlignment="1">
      <alignment vertical="center" wrapText="1"/>
    </xf>
    <xf numFmtId="1" fontId="5" fillId="0" borderId="1" xfId="2" applyNumberFormat="1" applyFont="1" applyBorder="1" applyAlignment="1">
      <alignment vertical="center" shrinkToFit="1"/>
    </xf>
    <xf numFmtId="1" fontId="5" fillId="0" borderId="1" xfId="2" applyNumberFormat="1" applyFont="1" applyBorder="1" applyAlignment="1">
      <alignment vertical="center" wrapText="1"/>
    </xf>
    <xf numFmtId="0" fontId="5" fillId="4" borderId="1" xfId="2" applyFont="1" applyFill="1" applyBorder="1" applyAlignment="1">
      <alignment vertical="center" wrapText="1"/>
    </xf>
    <xf numFmtId="1" fontId="5" fillId="0" borderId="3" xfId="2" applyNumberFormat="1" applyFont="1" applyBorder="1" applyAlignment="1">
      <alignment vertical="center" wrapText="1"/>
    </xf>
    <xf numFmtId="0" fontId="5" fillId="0" borderId="1" xfId="2" applyFont="1" applyFill="1" applyBorder="1" applyAlignment="1">
      <alignment vertical="center" wrapText="1"/>
    </xf>
    <xf numFmtId="1" fontId="5" fillId="0" borderId="1" xfId="2" applyNumberFormat="1" applyFont="1" applyFill="1" applyBorder="1" applyAlignment="1">
      <alignment vertical="center" shrinkToFit="1"/>
    </xf>
    <xf numFmtId="1" fontId="5" fillId="0" borderId="1" xfId="2" applyNumberFormat="1" applyFont="1" applyFill="1" applyBorder="1" applyAlignment="1">
      <alignment vertical="center" wrapText="1"/>
    </xf>
    <xf numFmtId="0" fontId="5" fillId="0" borderId="1" xfId="2" applyNumberFormat="1" applyFont="1" applyFill="1" applyBorder="1" applyAlignment="1">
      <alignment vertical="center" wrapText="1"/>
    </xf>
    <xf numFmtId="0" fontId="7" fillId="0" borderId="1" xfId="2" applyFont="1" applyBorder="1" applyAlignment="1">
      <alignment vertical="center" wrapText="1"/>
    </xf>
    <xf numFmtId="1" fontId="7" fillId="0" borderId="1" xfId="2" applyNumberFormat="1" applyFont="1" applyBorder="1" applyAlignment="1">
      <alignment vertical="center" shrinkToFit="1"/>
    </xf>
    <xf numFmtId="1" fontId="7" fillId="0" borderId="1" xfId="2" applyNumberFormat="1" applyFont="1" applyBorder="1" applyAlignment="1">
      <alignment vertical="center" wrapText="1"/>
    </xf>
    <xf numFmtId="0" fontId="7" fillId="4" borderId="1" xfId="2" applyFont="1" applyFill="1" applyBorder="1" applyAlignment="1">
      <alignment vertical="center" wrapText="1"/>
    </xf>
    <xf numFmtId="1" fontId="5" fillId="6" borderId="1" xfId="2" applyNumberFormat="1" applyFont="1" applyFill="1" applyBorder="1" applyAlignment="1">
      <alignment vertical="center" wrapText="1"/>
    </xf>
    <xf numFmtId="1" fontId="7" fillId="6" borderId="1" xfId="2" applyNumberFormat="1" applyFont="1" applyFill="1" applyBorder="1" applyAlignment="1">
      <alignment vertical="center" wrapText="1"/>
    </xf>
    <xf numFmtId="1" fontId="5" fillId="6" borderId="1" xfId="2" applyNumberFormat="1" applyFont="1" applyFill="1" applyBorder="1" applyAlignment="1">
      <alignment vertical="center" shrinkToFit="1"/>
    </xf>
    <xf numFmtId="0" fontId="7" fillId="0" borderId="1" xfId="2" applyFont="1" applyFill="1" applyBorder="1" applyAlignment="1">
      <alignment vertical="center" wrapText="1"/>
    </xf>
    <xf numFmtId="1" fontId="7" fillId="6" borderId="1" xfId="2" applyNumberFormat="1" applyFont="1" applyFill="1" applyBorder="1" applyAlignment="1">
      <alignment vertical="center" shrinkToFit="1"/>
    </xf>
    <xf numFmtId="1" fontId="7" fillId="0" borderId="1" xfId="2" applyNumberFormat="1" applyFont="1" applyFill="1" applyBorder="1" applyAlignment="1">
      <alignment vertical="center" wrapText="1"/>
    </xf>
    <xf numFmtId="0" fontId="7" fillId="0" borderId="1" xfId="2" applyNumberFormat="1" applyFont="1" applyFill="1" applyBorder="1" applyAlignment="1">
      <alignment vertical="center" wrapText="1"/>
    </xf>
    <xf numFmtId="0" fontId="5" fillId="6" borderId="1" xfId="2" applyFont="1" applyFill="1" applyBorder="1" applyAlignment="1">
      <alignment vertical="center" wrapText="1"/>
    </xf>
    <xf numFmtId="1" fontId="7" fillId="0" borderId="1" xfId="2" applyNumberFormat="1" applyFont="1" applyFill="1" applyBorder="1" applyAlignment="1">
      <alignment vertical="center" shrinkToFit="1"/>
    </xf>
    <xf numFmtId="0" fontId="7" fillId="6" borderId="1" xfId="2" applyFont="1" applyFill="1" applyBorder="1" applyAlignment="1">
      <alignment vertical="center" wrapText="1"/>
    </xf>
    <xf numFmtId="1" fontId="16" fillId="0" borderId="1" xfId="2" applyNumberFormat="1" applyFont="1" applyFill="1" applyBorder="1" applyAlignment="1">
      <alignment vertical="center" wrapText="1"/>
    </xf>
    <xf numFmtId="164" fontId="16" fillId="0" borderId="1" xfId="2" applyNumberFormat="1" applyFont="1" applyFill="1" applyBorder="1" applyAlignment="1">
      <alignment vertical="center" wrapText="1"/>
    </xf>
    <xf numFmtId="1" fontId="16" fillId="0" borderId="1" xfId="2" applyNumberFormat="1" applyFont="1" applyBorder="1" applyAlignment="1">
      <alignment vertical="center" wrapText="1"/>
    </xf>
    <xf numFmtId="164" fontId="16" fillId="0" borderId="1" xfId="2" applyNumberFormat="1" applyFont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1" fontId="7" fillId="0" borderId="1" xfId="2" applyNumberFormat="1" applyFont="1" applyFill="1" applyBorder="1" applyAlignment="1">
      <alignment horizontal="center" vertical="center" shrinkToFit="1"/>
    </xf>
    <xf numFmtId="1" fontId="7" fillId="0" borderId="1" xfId="2" applyNumberFormat="1" applyFont="1" applyFill="1" applyBorder="1" applyAlignment="1">
      <alignment horizontal="center" vertical="center" wrapText="1"/>
    </xf>
    <xf numFmtId="0" fontId="7" fillId="4" borderId="1" xfId="2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right" vertical="center" wrapText="1"/>
    </xf>
    <xf numFmtId="1" fontId="7" fillId="0" borderId="3" xfId="2" applyNumberFormat="1" applyFont="1" applyFill="1" applyBorder="1" applyAlignment="1">
      <alignment horizontal="right" vertical="center" wrapText="1"/>
    </xf>
    <xf numFmtId="1" fontId="7" fillId="0" borderId="4" xfId="2" applyNumberFormat="1" applyFont="1" applyBorder="1" applyAlignment="1">
      <alignment horizontal="left" vertical="center" shrinkToFit="1"/>
    </xf>
    <xf numFmtId="1" fontId="5" fillId="0" borderId="4" xfId="2" applyNumberFormat="1" applyFont="1" applyBorder="1" applyAlignment="1">
      <alignment horizontal="left" vertical="center" shrinkToFit="1"/>
    </xf>
    <xf numFmtId="0" fontId="3" fillId="0" borderId="10" xfId="1" applyFont="1" applyBorder="1" applyAlignment="1">
      <alignment horizontal="left" vertical="center" wrapText="1"/>
    </xf>
    <xf numFmtId="0" fontId="4" fillId="0" borderId="10" xfId="2" applyFont="1" applyBorder="1" applyAlignment="1">
      <alignment horizontal="left" vertical="center" wrapText="1"/>
    </xf>
    <xf numFmtId="0" fontId="3" fillId="0" borderId="10" xfId="2" applyFont="1" applyBorder="1" applyAlignment="1">
      <alignment horizontal="left" vertical="center" wrapText="1"/>
    </xf>
    <xf numFmtId="0" fontId="7" fillId="0" borderId="10" xfId="2" applyFont="1" applyBorder="1" applyAlignment="1">
      <alignment vertical="center" wrapText="1"/>
    </xf>
    <xf numFmtId="0" fontId="5" fillId="0" borderId="10" xfId="2" applyFont="1" applyBorder="1" applyAlignment="1">
      <alignment vertical="center" wrapText="1"/>
    </xf>
    <xf numFmtId="1" fontId="7" fillId="0" borderId="10" xfId="2" applyNumberFormat="1" applyFont="1" applyBorder="1" applyAlignment="1">
      <alignment vertical="center" shrinkToFit="1"/>
    </xf>
    <xf numFmtId="1" fontId="5" fillId="0" borderId="10" xfId="2" applyNumberFormat="1" applyFont="1" applyBorder="1" applyAlignment="1">
      <alignment vertical="center" shrinkToFit="1"/>
    </xf>
    <xf numFmtId="1" fontId="7" fillId="0" borderId="10" xfId="2" applyNumberFormat="1" applyFont="1" applyBorder="1" applyAlignment="1">
      <alignment vertical="center" wrapText="1"/>
    </xf>
    <xf numFmtId="1" fontId="5" fillId="0" borderId="10" xfId="2" applyNumberFormat="1" applyFont="1" applyBorder="1" applyAlignment="1">
      <alignment vertical="center" wrapText="1"/>
    </xf>
    <xf numFmtId="1" fontId="7" fillId="6" borderId="10" xfId="2" applyNumberFormat="1" applyFont="1" applyFill="1" applyBorder="1" applyAlignment="1">
      <alignment vertical="center" wrapText="1"/>
    </xf>
    <xf numFmtId="1" fontId="5" fillId="6" borderId="10" xfId="2" applyNumberFormat="1" applyFont="1" applyFill="1" applyBorder="1" applyAlignment="1">
      <alignment vertical="center" wrapText="1"/>
    </xf>
    <xf numFmtId="0" fontId="7" fillId="4" borderId="10" xfId="2" applyFont="1" applyFill="1" applyBorder="1" applyAlignment="1">
      <alignment vertical="center" wrapText="1"/>
    </xf>
    <xf numFmtId="0" fontId="5" fillId="4" borderId="10" xfId="2" applyFont="1" applyFill="1" applyBorder="1" applyAlignment="1">
      <alignment vertical="center" wrapText="1"/>
    </xf>
    <xf numFmtId="1" fontId="5" fillId="0" borderId="5" xfId="2" applyNumberFormat="1" applyFont="1" applyBorder="1" applyAlignment="1">
      <alignment vertical="center" wrapText="1"/>
    </xf>
    <xf numFmtId="0" fontId="1" fillId="2" borderId="5" xfId="2" applyFont="1" applyFill="1" applyBorder="1" applyAlignment="1">
      <alignment horizontal="center" vertical="center" wrapText="1"/>
    </xf>
    <xf numFmtId="0" fontId="1" fillId="2" borderId="6" xfId="2" applyFont="1" applyFill="1" applyBorder="1" applyAlignment="1">
      <alignment horizontal="center" vertical="center" wrapText="1"/>
    </xf>
    <xf numFmtId="0" fontId="1" fillId="2" borderId="4" xfId="2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right" vertical="center" wrapText="1"/>
    </xf>
    <xf numFmtId="0" fontId="7" fillId="0" borderId="1" xfId="2" applyFont="1" applyFill="1" applyBorder="1" applyAlignment="1">
      <alignment horizontal="right" vertical="center" wrapText="1"/>
    </xf>
    <xf numFmtId="0" fontId="7" fillId="0" borderId="1" xfId="2" applyFont="1" applyBorder="1" applyAlignment="1">
      <alignment horizontal="right" vertical="center" wrapText="1"/>
    </xf>
    <xf numFmtId="0" fontId="5" fillId="0" borderId="1" xfId="2" applyFont="1" applyFill="1" applyBorder="1" applyAlignment="1">
      <alignment horizontal="right" vertical="center" wrapText="1"/>
    </xf>
    <xf numFmtId="0" fontId="7" fillId="0" borderId="10" xfId="2" applyFont="1" applyBorder="1" applyAlignment="1">
      <alignment horizontal="right" vertical="center" wrapText="1"/>
    </xf>
    <xf numFmtId="0" fontId="5" fillId="0" borderId="10" xfId="2" applyFont="1" applyBorder="1" applyAlignment="1">
      <alignment horizontal="right" vertical="center" wrapText="1"/>
    </xf>
    <xf numFmtId="0" fontId="5" fillId="0" borderId="10" xfId="2" applyFont="1" applyBorder="1" applyAlignment="1">
      <alignment vertical="center"/>
    </xf>
    <xf numFmtId="0" fontId="4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1" fontId="5" fillId="6" borderId="1" xfId="2" applyNumberFormat="1" applyFont="1" applyFill="1" applyBorder="1" applyAlignment="1">
      <alignment horizontal="right" vertical="center" wrapText="1"/>
    </xf>
  </cellXfs>
  <cellStyles count="4">
    <cellStyle name="Normalny" xfId="0" builtinId="0"/>
    <cellStyle name="Normalny 2" xfId="1" xr:uid="{00000000-0005-0000-0000-000001000000}"/>
    <cellStyle name="Normalny 3" xfId="2" xr:uid="{00000000-0005-0000-0000-000002000000}"/>
    <cellStyle name="Normalny 3 2" xfId="3" xr:uid="{00000000-0005-0000-0000-000003000000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9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200024</xdr:colOff>
      <xdr:row>0</xdr:row>
      <xdr:rowOff>133350</xdr:rowOff>
    </xdr:from>
    <xdr:ext cx="838201" cy="845891"/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4" y="133350"/>
          <a:ext cx="838201" cy="845891"/>
        </a:xfrm>
        <a:prstGeom prst="rect">
          <a:avLst/>
        </a:prstGeom>
      </xdr:spPr>
    </xdr:pic>
    <xdr:clientData/>
  </xdr:oneCellAnchor>
  <xdr:oneCellAnchor>
    <xdr:from>
      <xdr:col>13</xdr:col>
      <xdr:colOff>171451</xdr:colOff>
      <xdr:row>0</xdr:row>
      <xdr:rowOff>152400</xdr:rowOff>
    </xdr:from>
    <xdr:ext cx="819149" cy="826806"/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1" y="152400"/>
          <a:ext cx="819149" cy="826806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3" displayName="Tabela23" ref="A2:Q193" totalsRowShown="0" headerRowDxfId="21" dataDxfId="20" headerRowBorderDxfId="18" tableBorderDxfId="19" totalsRowBorderDxfId="17">
  <autoFilter ref="A2:Q193" xr:uid="{00000000-0009-0000-0100-000002000000}"/>
  <sortState xmlns:xlrd2="http://schemas.microsoft.com/office/spreadsheetml/2017/richdata2" ref="A3:Q193">
    <sortCondition descending="1" ref="P3:P193"/>
    <sortCondition ref="B3:B193"/>
  </sortState>
  <tableColumns count="17">
    <tableColumn id="1" xr3:uid="{00000000-0010-0000-0000-000001000000}" name="miejsce" dataDxfId="16"/>
    <tableColumn id="2" xr3:uid="{00000000-0010-0000-0000-000002000000}" name="nazwisko i imię" dataDxfId="15" dataCellStyle="Normalny 2"/>
    <tableColumn id="3" xr3:uid="{00000000-0010-0000-0000-000003000000}" name="miejscowość" dataDxfId="14"/>
    <tableColumn id="4" xr3:uid="{00000000-0010-0000-0000-000004000000}" name="klub" dataDxfId="13"/>
    <tableColumn id="6" xr3:uid="{00000000-0010-0000-0000-000006000000}" name="Wiosenna Hała" dataDxfId="12"/>
    <tableColumn id="7" xr3:uid="{00000000-0010-0000-0000-000007000000}" name="Długodystansowa InO" dataDxfId="11"/>
    <tableColumn id="8" xr3:uid="{00000000-0010-0000-0000-000008000000}" name="Spacerkiem po Beskidach 2022" dataDxfId="10"/>
    <tableColumn id="16" xr3:uid="{00000000-0010-0000-0000-000010000000}" name="XVIII Orientop" dataDxfId="9"/>
    <tableColumn id="12" xr3:uid="{00000000-0010-0000-0000-00000C000000}" name="Poszlaki Stoczeckie" dataDxfId="8" dataCellStyle="Normalny 3"/>
    <tableColumn id="5" xr3:uid="{00000000-0010-0000-0000-000005000000}" name="III ŚlubInO" dataDxfId="7" dataCellStyle="Normalny 3"/>
    <tableColumn id="13" xr3:uid="{00000000-0010-0000-0000-00000D000000}" name="XX Grassor" dataDxfId="6" dataCellStyle="Normalny 3"/>
    <tableColumn id="9" xr3:uid="{00000000-0010-0000-0000-000009000000}" name="IV Warownia" dataDxfId="5"/>
    <tableColumn id="11" xr3:uid="{00000000-0010-0000-0000-00000B000000}" name="Spacerkiem po Beskidach 2023" dataDxfId="4"/>
    <tableColumn id="15" xr3:uid="{00000000-0010-0000-0000-00000F000000}" name="NMP RZInO" dataDxfId="3" dataCellStyle="Normalny 3"/>
    <tableColumn id="18" xr3:uid="{00000000-0010-0000-0000-000012000000}" name="XIX Orientop" dataDxfId="2" dataCellStyle="Normalny 3"/>
    <tableColumn id="17" xr3:uid="{00000000-0010-0000-0000-000011000000}" name="RAZEM" dataDxfId="1">
      <calculatedColumnFormula>SUM(IF(ISERROR(LARGE(E3:O3,{1;2;3;4;5})),0,LARGE(E3:O3,{1;2;3;4;5})))</calculatedColumnFormula>
    </tableColumn>
    <tableColumn id="21" xr3:uid="{00000000-0010-0000-0000-000015000000}" name="liczba rund" dataDxfId="0">
      <calculatedColumnFormula>11-(ISBLANK(E3)+ISBLANK(G3)+ISBLANK(L3)+ISBLANK(M3)+ISBLANK(F3)+ISBLANK(H3)+ISBLANK(I3)+ISBLANK(J3)+ISBLANK(K3)+ISBLANK(N3)+ISBLANK(O3))</calculatedColumnFormula>
    </tableColumn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workbookViewId="0">
      <selection activeCell="C2" sqref="C2:C15"/>
    </sheetView>
  </sheetViews>
  <sheetFormatPr defaultRowHeight="15"/>
  <cols>
    <col min="1" max="1" width="12.140625" bestFit="1" customWidth="1"/>
    <col min="2" max="2" width="36.140625" customWidth="1"/>
    <col min="3" max="3" width="33" bestFit="1" customWidth="1"/>
    <col min="4" max="4" width="10.7109375" customWidth="1"/>
    <col min="5" max="6" width="22.140625" customWidth="1"/>
    <col min="7" max="7" width="13.28515625" bestFit="1" customWidth="1"/>
    <col min="8" max="8" width="23.42578125" bestFit="1" customWidth="1"/>
    <col min="9" max="9" width="29.7109375" customWidth="1"/>
  </cols>
  <sheetData>
    <row r="1" spans="1:9">
      <c r="A1" t="s">
        <v>2</v>
      </c>
      <c r="B1" t="s">
        <v>0</v>
      </c>
      <c r="C1" t="s">
        <v>1</v>
      </c>
      <c r="I1" s="1"/>
    </row>
    <row r="2" spans="1:9">
      <c r="A2">
        <v>1</v>
      </c>
      <c r="B2" t="s">
        <v>8</v>
      </c>
      <c r="I2" s="1"/>
    </row>
    <row r="3" spans="1:9">
      <c r="A3">
        <v>2</v>
      </c>
      <c r="B3" t="s">
        <v>9</v>
      </c>
      <c r="I3" s="1"/>
    </row>
    <row r="4" spans="1:9">
      <c r="A4">
        <v>3</v>
      </c>
      <c r="B4" t="s">
        <v>10</v>
      </c>
      <c r="I4" s="1"/>
    </row>
    <row r="5" spans="1:9">
      <c r="A5">
        <v>4</v>
      </c>
      <c r="B5" t="s">
        <v>11</v>
      </c>
      <c r="I5" s="1"/>
    </row>
    <row r="6" spans="1:9">
      <c r="A6">
        <v>5</v>
      </c>
      <c r="B6" s="15" t="s">
        <v>22</v>
      </c>
      <c r="I6" s="1"/>
    </row>
    <row r="7" spans="1:9">
      <c r="A7">
        <v>6</v>
      </c>
      <c r="B7" t="s">
        <v>12</v>
      </c>
      <c r="I7" s="1"/>
    </row>
    <row r="8" spans="1:9">
      <c r="A8">
        <v>7</v>
      </c>
      <c r="B8" t="s">
        <v>13</v>
      </c>
    </row>
    <row r="9" spans="1:9">
      <c r="A9">
        <v>8</v>
      </c>
      <c r="B9" t="s">
        <v>14</v>
      </c>
      <c r="I9" s="1"/>
    </row>
    <row r="10" spans="1:9">
      <c r="A10" s="19" t="s">
        <v>25</v>
      </c>
      <c r="B10" s="19" t="s">
        <v>15</v>
      </c>
      <c r="C10" s="19"/>
      <c r="I10" s="1"/>
    </row>
    <row r="11" spans="1:9">
      <c r="A11" s="19" t="s">
        <v>26</v>
      </c>
      <c r="B11" s="19" t="s">
        <v>16</v>
      </c>
      <c r="C11" s="19"/>
      <c r="I11" s="1"/>
    </row>
    <row r="12" spans="1:9">
      <c r="A12">
        <v>11</v>
      </c>
      <c r="B12" t="s">
        <v>17</v>
      </c>
      <c r="I12" s="1"/>
    </row>
    <row r="13" spans="1:9">
      <c r="A13">
        <v>12</v>
      </c>
      <c r="B13" t="s">
        <v>18</v>
      </c>
      <c r="I13" s="1"/>
    </row>
    <row r="14" spans="1:9">
      <c r="A14">
        <v>13</v>
      </c>
      <c r="B14" t="s">
        <v>24</v>
      </c>
      <c r="I14" s="1"/>
    </row>
    <row r="15" spans="1:9">
      <c r="A15">
        <v>14</v>
      </c>
      <c r="B15" s="14" t="s">
        <v>19</v>
      </c>
      <c r="C15" s="14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00"/>
  <sheetViews>
    <sheetView tabSelected="1" view="pageBreakPreview" topLeftCell="C1" zoomScale="130" zoomScaleNormal="100" zoomScaleSheetLayoutView="130" workbookViewId="0">
      <pane ySplit="2" topLeftCell="A3" activePane="bottomLeft" state="frozen"/>
      <selection pane="bottomLeft" activeCell="E2" sqref="E2:N2"/>
    </sheetView>
  </sheetViews>
  <sheetFormatPr defaultColWidth="3.5703125" defaultRowHeight="12.75"/>
  <cols>
    <col min="1" max="1" width="3.5703125" style="3"/>
    <col min="2" max="2" width="26.140625" style="3" customWidth="1"/>
    <col min="3" max="3" width="18.85546875" style="3" customWidth="1"/>
    <col min="4" max="4" width="34.140625" style="3" customWidth="1"/>
    <col min="5" max="10" width="3.7109375" style="23" customWidth="1"/>
    <col min="11" max="11" width="4.7109375" style="23" customWidth="1"/>
    <col min="12" max="15" width="3.7109375" style="23" customWidth="1"/>
    <col min="16" max="16" width="4.7109375" style="42" customWidth="1"/>
    <col min="17" max="17" width="3.7109375" style="42" customWidth="1"/>
    <col min="18" max="18" width="4" style="3" bestFit="1" customWidth="1"/>
    <col min="19" max="16384" width="3.5703125" style="3"/>
  </cols>
  <sheetData>
    <row r="1" spans="1:17" ht="88.5" customHeight="1">
      <c r="A1" s="92" t="s">
        <v>303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4"/>
    </row>
    <row r="2" spans="1:17" ht="117.75" customHeight="1">
      <c r="A2" s="12" t="s">
        <v>3</v>
      </c>
      <c r="B2" s="27" t="s">
        <v>4</v>
      </c>
      <c r="C2" s="27" t="s">
        <v>5</v>
      </c>
      <c r="D2" s="27" t="s">
        <v>27</v>
      </c>
      <c r="E2" s="31" t="s">
        <v>29</v>
      </c>
      <c r="F2" s="31" t="s">
        <v>30</v>
      </c>
      <c r="G2" s="26" t="s">
        <v>34</v>
      </c>
      <c r="H2" s="29" t="s">
        <v>31</v>
      </c>
      <c r="I2" s="29" t="s">
        <v>184</v>
      </c>
      <c r="J2" s="29" t="s">
        <v>32</v>
      </c>
      <c r="K2" s="29" t="s">
        <v>20</v>
      </c>
      <c r="L2" s="32" t="s">
        <v>21</v>
      </c>
      <c r="M2" s="13" t="s">
        <v>33</v>
      </c>
      <c r="N2" s="33" t="s">
        <v>35</v>
      </c>
      <c r="O2" s="29" t="s">
        <v>36</v>
      </c>
      <c r="P2" s="30" t="s">
        <v>6</v>
      </c>
      <c r="Q2" s="34" t="s">
        <v>7</v>
      </c>
    </row>
    <row r="3" spans="1:17">
      <c r="A3" s="16"/>
      <c r="B3" s="21" t="s">
        <v>148</v>
      </c>
      <c r="C3" s="22" t="s">
        <v>52</v>
      </c>
      <c r="D3" s="22" t="s">
        <v>152</v>
      </c>
      <c r="E3" s="59"/>
      <c r="F3" s="64"/>
      <c r="G3" s="61">
        <v>25</v>
      </c>
      <c r="H3" s="61"/>
      <c r="I3" s="61">
        <v>30</v>
      </c>
      <c r="J3" s="61">
        <v>30</v>
      </c>
      <c r="K3" s="66">
        <v>30</v>
      </c>
      <c r="L3" s="55"/>
      <c r="M3" s="59">
        <v>27</v>
      </c>
      <c r="N3" s="59"/>
      <c r="O3" s="59"/>
      <c r="P3" s="62">
        <f>SUM(IF(ISERROR(LARGE(E3:O3,{1;2;3;4;5})),0,LARGE(E3:O3,{1;2;3;4;5})))</f>
        <v>142</v>
      </c>
      <c r="Q3" s="47">
        <f>11-(ISBLANK(E3)+ISBLANK(G3)+ISBLANK(L3)+ISBLANK(M3)+ISBLANK(F3)+ISBLANK(H3)+ISBLANK(I3)+ISBLANK(J3)+ISBLANK(K3)+ISBLANK(N3)+ISBLANK(O3))</f>
        <v>5</v>
      </c>
    </row>
    <row r="4" spans="1:17">
      <c r="A4" s="8"/>
      <c r="B4" s="2" t="s">
        <v>151</v>
      </c>
      <c r="C4" s="5" t="s">
        <v>52</v>
      </c>
      <c r="D4" s="5" t="s">
        <v>152</v>
      </c>
      <c r="E4" s="52"/>
      <c r="F4" s="53"/>
      <c r="G4" s="54">
        <v>22</v>
      </c>
      <c r="H4" s="54"/>
      <c r="I4" s="54">
        <v>30</v>
      </c>
      <c r="J4" s="54">
        <v>27</v>
      </c>
      <c r="K4" s="54"/>
      <c r="L4" s="55"/>
      <c r="M4" s="52">
        <v>24</v>
      </c>
      <c r="N4" s="52">
        <v>30</v>
      </c>
      <c r="O4" s="52"/>
      <c r="P4" s="52">
        <f>SUM(IF(ISERROR(LARGE(E4:O4,{1;2;3;4;5})),0,LARGE(E4:O4,{1;2;3;4;5})))</f>
        <v>133</v>
      </c>
      <c r="Q4" s="47">
        <f>11-(ISBLANK(E4)+ISBLANK(G4)+ISBLANK(L4)+ISBLANK(M4)+ISBLANK(F4)+ISBLANK(H4)+ISBLANK(I4)+ISBLANK(J4)+ISBLANK(K4)+ISBLANK(N4)+ISBLANK(O4))</f>
        <v>5</v>
      </c>
    </row>
    <row r="5" spans="1:17">
      <c r="A5" s="20"/>
      <c r="B5" s="21" t="s">
        <v>111</v>
      </c>
      <c r="C5" s="22" t="s">
        <v>114</v>
      </c>
      <c r="D5" s="22" t="s">
        <v>152</v>
      </c>
      <c r="E5" s="48"/>
      <c r="F5" s="49">
        <v>27</v>
      </c>
      <c r="G5" s="50">
        <v>22</v>
      </c>
      <c r="H5" s="50"/>
      <c r="I5" s="50"/>
      <c r="J5" s="50">
        <v>30</v>
      </c>
      <c r="K5" s="50"/>
      <c r="L5" s="46"/>
      <c r="M5" s="48">
        <v>24</v>
      </c>
      <c r="N5" s="48">
        <v>30</v>
      </c>
      <c r="O5" s="48"/>
      <c r="P5" s="51">
        <f>SUM(IF(ISERROR(LARGE(E5:O5,{1;2;3;4;5})),0,LARGE(E5:O5,{1;2;3;4;5})))</f>
        <v>133</v>
      </c>
      <c r="Q5" s="47">
        <f>11-(ISBLANK(E5)+ISBLANK(G5)+ISBLANK(L5)+ISBLANK(M5)+ISBLANK(F5)+ISBLANK(H5)+ISBLANK(I5)+ISBLANK(J5)+ISBLANK(K5)+ISBLANK(N5)+ISBLANK(O5))</f>
        <v>5</v>
      </c>
    </row>
    <row r="6" spans="1:17">
      <c r="A6" s="8"/>
      <c r="B6" s="2" t="s">
        <v>109</v>
      </c>
      <c r="C6" s="5" t="s">
        <v>112</v>
      </c>
      <c r="D6" s="5" t="s">
        <v>153</v>
      </c>
      <c r="E6" s="52"/>
      <c r="F6" s="53">
        <v>27</v>
      </c>
      <c r="G6" s="54"/>
      <c r="H6" s="54">
        <v>30</v>
      </c>
      <c r="I6" s="54">
        <v>27</v>
      </c>
      <c r="J6" s="54">
        <v>23</v>
      </c>
      <c r="K6" s="54"/>
      <c r="L6" s="55"/>
      <c r="M6" s="52"/>
      <c r="N6" s="52">
        <v>23</v>
      </c>
      <c r="O6" s="52"/>
      <c r="P6" s="52">
        <f>SUM(IF(ISERROR(LARGE(E6:O6,{1;2;3;4;5})),0,LARGE(E6:O6,{1;2;3;4;5})))</f>
        <v>130</v>
      </c>
      <c r="Q6" s="47">
        <f>11-(ISBLANK(E6)+ISBLANK(G6)+ISBLANK(L6)+ISBLANK(M6)+ISBLANK(F6)+ISBLANK(H6)+ISBLANK(I6)+ISBLANK(J6)+ISBLANK(K6)+ISBLANK(N6)+ISBLANK(O6))</f>
        <v>5</v>
      </c>
    </row>
    <row r="7" spans="1:17">
      <c r="A7" s="20"/>
      <c r="B7" s="21" t="s">
        <v>110</v>
      </c>
      <c r="C7" s="22" t="s">
        <v>113</v>
      </c>
      <c r="D7" s="22" t="s">
        <v>153</v>
      </c>
      <c r="E7" s="48"/>
      <c r="F7" s="49">
        <v>27</v>
      </c>
      <c r="G7" s="50"/>
      <c r="H7" s="50">
        <v>30</v>
      </c>
      <c r="I7" s="50">
        <v>27</v>
      </c>
      <c r="J7" s="50">
        <v>23</v>
      </c>
      <c r="K7" s="50"/>
      <c r="L7" s="46"/>
      <c r="M7" s="48"/>
      <c r="N7" s="48">
        <v>23</v>
      </c>
      <c r="O7" s="48"/>
      <c r="P7" s="51">
        <f>SUM(IF(ISERROR(LARGE(E7:O7,{1;2;3;4;5})),0,LARGE(E7:O7,{1;2;3;4;5})))</f>
        <v>130</v>
      </c>
      <c r="Q7" s="47">
        <f>11-(ISBLANK(E7)+ISBLANK(G7)+ISBLANK(L7)+ISBLANK(M7)+ISBLANK(F7)+ISBLANK(H7)+ISBLANK(I7)+ISBLANK(J7)+ISBLANK(K7)+ISBLANK(N7)+ISBLANK(O7))</f>
        <v>5</v>
      </c>
    </row>
    <row r="8" spans="1:17">
      <c r="A8" s="8"/>
      <c r="B8" s="2" t="s">
        <v>155</v>
      </c>
      <c r="C8" s="5" t="s">
        <v>52</v>
      </c>
      <c r="D8" s="5" t="s">
        <v>152</v>
      </c>
      <c r="E8" s="52"/>
      <c r="F8" s="53"/>
      <c r="G8" s="54"/>
      <c r="H8" s="54">
        <v>25</v>
      </c>
      <c r="I8" s="54">
        <v>24</v>
      </c>
      <c r="J8" s="54">
        <v>22</v>
      </c>
      <c r="K8" s="54"/>
      <c r="L8" s="55"/>
      <c r="M8" s="52">
        <v>30</v>
      </c>
      <c r="N8" s="52">
        <v>25</v>
      </c>
      <c r="O8" s="52"/>
      <c r="P8" s="52">
        <f>SUM(IF(ISERROR(LARGE(E8:O8,{1;2;3;4;5})),0,LARGE(E8:O8,{1;2;3;4;5})))</f>
        <v>126</v>
      </c>
      <c r="Q8" s="47">
        <f>11-(ISBLANK(E8)+ISBLANK(G8)+ISBLANK(L8)+ISBLANK(M8)+ISBLANK(F8)+ISBLANK(H8)+ISBLANK(I8)+ISBLANK(J8)+ISBLANK(K8)+ISBLANK(N8)+ISBLANK(O8))</f>
        <v>5</v>
      </c>
    </row>
    <row r="9" spans="1:17">
      <c r="A9" s="8"/>
      <c r="B9" s="9" t="s">
        <v>43</v>
      </c>
      <c r="C9" s="5" t="s">
        <v>164</v>
      </c>
      <c r="D9" s="10" t="s">
        <v>215</v>
      </c>
      <c r="E9" s="52">
        <v>25</v>
      </c>
      <c r="F9" s="53">
        <v>21</v>
      </c>
      <c r="G9" s="54">
        <v>24</v>
      </c>
      <c r="H9" s="54">
        <v>23</v>
      </c>
      <c r="I9" s="54">
        <v>22</v>
      </c>
      <c r="J9" s="54">
        <v>17</v>
      </c>
      <c r="K9" s="54"/>
      <c r="L9" s="55"/>
      <c r="M9" s="52"/>
      <c r="N9" s="52">
        <v>20</v>
      </c>
      <c r="O9" s="52"/>
      <c r="P9" s="52">
        <f>SUM(IF(ISERROR(LARGE(E9:O9,{1;2;3;4;5})),0,LARGE(E9:O9,{1;2;3;4;5})))</f>
        <v>115</v>
      </c>
      <c r="Q9" s="47">
        <f>11-(ISBLANK(E9)+ISBLANK(G9)+ISBLANK(L9)+ISBLANK(M9)+ISBLANK(F9)+ISBLANK(H9)+ISBLANK(I9)+ISBLANK(J9)+ISBLANK(K9)+ISBLANK(N9)+ISBLANK(O9))</f>
        <v>7</v>
      </c>
    </row>
    <row r="10" spans="1:17">
      <c r="A10" s="8"/>
      <c r="B10" s="9" t="s">
        <v>44</v>
      </c>
      <c r="C10" s="5" t="s">
        <v>164</v>
      </c>
      <c r="D10" s="5" t="s">
        <v>50</v>
      </c>
      <c r="E10" s="52">
        <v>25</v>
      </c>
      <c r="F10" s="53"/>
      <c r="G10" s="54"/>
      <c r="H10" s="54">
        <v>23</v>
      </c>
      <c r="I10" s="54">
        <v>22</v>
      </c>
      <c r="J10" s="54">
        <v>17</v>
      </c>
      <c r="K10" s="54"/>
      <c r="L10" s="55"/>
      <c r="M10" s="52"/>
      <c r="N10" s="52">
        <v>20</v>
      </c>
      <c r="O10" s="52"/>
      <c r="P10" s="52">
        <f>SUM(IF(ISERROR(LARGE(E10:O10,{1;2;3;4;5})),0,LARGE(E10:O10,{1;2;3;4;5})))</f>
        <v>107</v>
      </c>
      <c r="Q10" s="47">
        <f>11-(ISBLANK(E10)+ISBLANK(G10)+ISBLANK(L10)+ISBLANK(M10)+ISBLANK(F10)+ISBLANK(H10)+ISBLANK(I10)+ISBLANK(J10)+ISBLANK(K10)+ISBLANK(N10)+ISBLANK(O10))</f>
        <v>5</v>
      </c>
    </row>
    <row r="11" spans="1:17" ht="12.75" customHeight="1">
      <c r="A11" s="11"/>
      <c r="B11" s="2" t="s">
        <v>146</v>
      </c>
      <c r="C11" s="5"/>
      <c r="D11" s="5"/>
      <c r="E11" s="43"/>
      <c r="F11" s="44"/>
      <c r="G11" s="45">
        <v>30</v>
      </c>
      <c r="H11" s="45"/>
      <c r="I11" s="45"/>
      <c r="J11" s="45">
        <v>21</v>
      </c>
      <c r="K11" s="45"/>
      <c r="L11" s="46"/>
      <c r="M11" s="43">
        <v>25</v>
      </c>
      <c r="N11" s="43">
        <v>27</v>
      </c>
      <c r="O11" s="43"/>
      <c r="P11" s="43">
        <f>SUM(IF(ISERROR(LARGE(E11:O11,{1;2;3;4;5})),0,LARGE(E11:O11,{1;2;3;4;5})))</f>
        <v>103</v>
      </c>
      <c r="Q11" s="47">
        <f>11-(ISBLANK(E11)+ISBLANK(G11)+ISBLANK(L11)+ISBLANK(M11)+ISBLANK(F11)+ISBLANK(H11)+ISBLANK(I11)+ISBLANK(J11)+ISBLANK(K11)+ISBLANK(N11)+ISBLANK(O11))</f>
        <v>4</v>
      </c>
    </row>
    <row r="12" spans="1:17" ht="12.75" customHeight="1">
      <c r="A12" s="8"/>
      <c r="B12" s="2" t="s">
        <v>116</v>
      </c>
      <c r="C12" s="5" t="s">
        <v>113</v>
      </c>
      <c r="D12" s="5" t="s">
        <v>213</v>
      </c>
      <c r="E12" s="52"/>
      <c r="F12" s="53">
        <v>24</v>
      </c>
      <c r="G12" s="54">
        <v>23</v>
      </c>
      <c r="H12" s="57">
        <v>18</v>
      </c>
      <c r="I12" s="54"/>
      <c r="J12" s="54">
        <v>16</v>
      </c>
      <c r="K12" s="54"/>
      <c r="L12" s="55"/>
      <c r="M12" s="57">
        <v>18</v>
      </c>
      <c r="N12" s="52">
        <v>19</v>
      </c>
      <c r="O12" s="52"/>
      <c r="P12" s="52">
        <f>SUM(IF(ISERROR(LARGE(E12:O12,{1;2;3;4;5})),0,LARGE(E12:O12,{1;2;3;4;5})))</f>
        <v>102</v>
      </c>
      <c r="Q12" s="47">
        <f>11-(ISBLANK(E12)+ISBLANK(G12)+ISBLANK(L12)+ISBLANK(M12)+ISBLANK(F12)+ISBLANK(H12)+ISBLANK(I12)+ISBLANK(J12)+ISBLANK(K12)+ISBLANK(N12)+ISBLANK(O12))</f>
        <v>6</v>
      </c>
    </row>
    <row r="13" spans="1:17">
      <c r="A13" s="8"/>
      <c r="B13" s="2" t="s">
        <v>149</v>
      </c>
      <c r="C13" s="5" t="s">
        <v>165</v>
      </c>
      <c r="D13" s="10"/>
      <c r="E13" s="52"/>
      <c r="F13" s="53"/>
      <c r="G13" s="54">
        <v>24</v>
      </c>
      <c r="H13" s="54">
        <v>23</v>
      </c>
      <c r="I13" s="54">
        <v>21</v>
      </c>
      <c r="J13" s="57">
        <v>11</v>
      </c>
      <c r="K13" s="54"/>
      <c r="L13" s="55"/>
      <c r="M13" s="57">
        <v>16</v>
      </c>
      <c r="N13" s="57">
        <v>14</v>
      </c>
      <c r="O13" s="52"/>
      <c r="P13" s="52">
        <f>SUM(IF(ISERROR(LARGE(E13:O13,{1;2;3;4;5})),0,LARGE(E13:O13,{1;2;3;4;5})))</f>
        <v>98</v>
      </c>
      <c r="Q13" s="47">
        <f>11-(ISBLANK(E13)+ISBLANK(G13)+ISBLANK(L13)+ISBLANK(M13)+ISBLANK(F13)+ISBLANK(H13)+ISBLANK(I13)+ISBLANK(J13)+ISBLANK(K13)+ISBLANK(N13)+ISBLANK(O13))</f>
        <v>6</v>
      </c>
    </row>
    <row r="14" spans="1:17" ht="12.75" customHeight="1">
      <c r="A14" s="20"/>
      <c r="B14" s="21" t="s">
        <v>285</v>
      </c>
      <c r="C14" s="22" t="s">
        <v>113</v>
      </c>
      <c r="D14" s="22" t="s">
        <v>168</v>
      </c>
      <c r="E14" s="48"/>
      <c r="F14" s="49"/>
      <c r="G14" s="50"/>
      <c r="H14" s="56">
        <v>17</v>
      </c>
      <c r="I14" s="50">
        <v>23</v>
      </c>
      <c r="J14" s="50"/>
      <c r="K14" s="50"/>
      <c r="L14" s="46"/>
      <c r="M14" s="48">
        <v>23</v>
      </c>
      <c r="N14" s="48">
        <v>22</v>
      </c>
      <c r="O14" s="48"/>
      <c r="P14" s="51">
        <f>SUM(IF(ISERROR(LARGE(E14:O14,{1;2;3;4;5})),0,LARGE(E14:O14,{1;2;3;4;5})))</f>
        <v>85</v>
      </c>
      <c r="Q14" s="47">
        <f>11-(ISBLANK(E14)+ISBLANK(G14)+ISBLANK(L14)+ISBLANK(M14)+ISBLANK(F14)+ISBLANK(H14)+ISBLANK(I14)+ISBLANK(J14)+ISBLANK(K14)+ISBLANK(N14)+ISBLANK(O14))</f>
        <v>4</v>
      </c>
    </row>
    <row r="15" spans="1:17">
      <c r="A15" s="16"/>
      <c r="B15" s="21" t="s">
        <v>135</v>
      </c>
      <c r="C15" s="22" t="s">
        <v>130</v>
      </c>
      <c r="D15" s="22" t="s">
        <v>230</v>
      </c>
      <c r="E15" s="59"/>
      <c r="F15" s="60">
        <v>18</v>
      </c>
      <c r="G15" s="61"/>
      <c r="H15" s="57">
        <v>18</v>
      </c>
      <c r="I15" s="61"/>
      <c r="J15" s="57">
        <v>14</v>
      </c>
      <c r="K15" s="61"/>
      <c r="L15" s="55"/>
      <c r="M15" s="59"/>
      <c r="N15" s="57">
        <v>20</v>
      </c>
      <c r="O15" s="59"/>
      <c r="P15" s="62">
        <f>SUM(IF(ISERROR(LARGE(E15:O15,{1;2;3;4;5})),0,LARGE(E15:O15,{1;2;3;4;5})))</f>
        <v>70</v>
      </c>
      <c r="Q15" s="47">
        <f>11-(ISBLANK(E15)+ISBLANK(G15)+ISBLANK(L15)+ISBLANK(M15)+ISBLANK(F15)+ISBLANK(H15)+ISBLANK(I15)+ISBLANK(J15)+ISBLANK(K15)+ISBLANK(N15)+ISBLANK(O15))</f>
        <v>4</v>
      </c>
    </row>
    <row r="16" spans="1:17">
      <c r="A16" s="8"/>
      <c r="B16" s="2" t="s">
        <v>186</v>
      </c>
      <c r="C16" s="5" t="s">
        <v>113</v>
      </c>
      <c r="D16" s="5" t="s">
        <v>168</v>
      </c>
      <c r="E16" s="52"/>
      <c r="F16" s="53"/>
      <c r="G16" s="54"/>
      <c r="H16" s="54"/>
      <c r="I16" s="54">
        <v>23</v>
      </c>
      <c r="J16" s="54"/>
      <c r="K16" s="54"/>
      <c r="L16" s="55"/>
      <c r="M16" s="52">
        <v>23</v>
      </c>
      <c r="N16" s="52">
        <v>22</v>
      </c>
      <c r="O16" s="52"/>
      <c r="P16" s="52">
        <f>SUM(IF(ISERROR(LARGE(E16:O16,{1;2;3;4;5})),0,LARGE(E16:O16,{1;2;3;4;5})))</f>
        <v>68</v>
      </c>
      <c r="Q16" s="47">
        <f>11-(ISBLANK(E16)+ISBLANK(G16)+ISBLANK(L16)+ISBLANK(M16)+ISBLANK(F16)+ISBLANK(H16)+ISBLANK(I16)+ISBLANK(J16)+ISBLANK(K16)+ISBLANK(N16)+ISBLANK(O16))</f>
        <v>3</v>
      </c>
    </row>
    <row r="17" spans="1:17">
      <c r="A17" s="20"/>
      <c r="B17" s="21" t="s">
        <v>115</v>
      </c>
      <c r="C17" s="22" t="s">
        <v>117</v>
      </c>
      <c r="D17" s="22" t="s">
        <v>214</v>
      </c>
      <c r="E17" s="48"/>
      <c r="F17" s="49">
        <v>24</v>
      </c>
      <c r="G17" s="50"/>
      <c r="H17" s="50"/>
      <c r="I17" s="50"/>
      <c r="J17" s="50">
        <v>16</v>
      </c>
      <c r="K17" s="50"/>
      <c r="L17" s="46"/>
      <c r="M17" s="48">
        <v>27</v>
      </c>
      <c r="N17" s="48"/>
      <c r="O17" s="48"/>
      <c r="P17" s="51">
        <f>SUM(IF(ISERROR(LARGE(E17:O17,{1;2;3;4;5})),0,LARGE(E17:O17,{1;2;3;4;5})))</f>
        <v>67</v>
      </c>
      <c r="Q17" s="47">
        <f>11-(ISBLANK(E17)+ISBLANK(G17)+ISBLANK(L17)+ISBLANK(M17)+ISBLANK(F17)+ISBLANK(H17)+ISBLANK(I17)+ISBLANK(J17)+ISBLANK(K17)+ISBLANK(N17)+ISBLANK(O17))</f>
        <v>3</v>
      </c>
    </row>
    <row r="18" spans="1:17">
      <c r="A18" s="20"/>
      <c r="B18" s="21" t="s">
        <v>45</v>
      </c>
      <c r="C18" s="22"/>
      <c r="D18" s="22"/>
      <c r="E18" s="48">
        <v>25</v>
      </c>
      <c r="F18" s="49"/>
      <c r="G18" s="50"/>
      <c r="H18" s="50"/>
      <c r="I18" s="56">
        <v>13</v>
      </c>
      <c r="J18" s="56">
        <v>12</v>
      </c>
      <c r="K18" s="50"/>
      <c r="L18" s="46"/>
      <c r="M18" s="48"/>
      <c r="N18" s="57">
        <v>15</v>
      </c>
      <c r="O18" s="48"/>
      <c r="P18" s="51">
        <f>SUM(IF(ISERROR(LARGE(E18:O18,{1;2;3;4;5})),0,LARGE(E18:O18,{1;2;3;4;5})))</f>
        <v>65</v>
      </c>
      <c r="Q18" s="47">
        <f>11-(ISBLANK(E18)+ISBLANK(G18)+ISBLANK(L18)+ISBLANK(M18)+ISBLANK(F18)+ISBLANK(H18)+ISBLANK(I18)+ISBLANK(J18)+ISBLANK(K18)+ISBLANK(N18)+ISBLANK(O18))</f>
        <v>4</v>
      </c>
    </row>
    <row r="19" spans="1:17">
      <c r="A19" s="8"/>
      <c r="B19" s="9" t="s">
        <v>46</v>
      </c>
      <c r="C19" s="10"/>
      <c r="D19" s="10"/>
      <c r="E19" s="52">
        <v>25</v>
      </c>
      <c r="F19" s="53"/>
      <c r="G19" s="54"/>
      <c r="H19" s="54"/>
      <c r="I19" s="57">
        <v>13</v>
      </c>
      <c r="J19" s="57">
        <v>12</v>
      </c>
      <c r="K19" s="54"/>
      <c r="L19" s="55"/>
      <c r="M19" s="52"/>
      <c r="N19" s="57">
        <v>15</v>
      </c>
      <c r="O19" s="52"/>
      <c r="P19" s="52">
        <f>SUM(IF(ISERROR(LARGE(E19:O19,{1;2;3;4;5})),0,LARGE(E19:O19,{1;2;3;4;5})))</f>
        <v>65</v>
      </c>
      <c r="Q19" s="47">
        <f>11-(ISBLANK(E19)+ISBLANK(G19)+ISBLANK(L19)+ISBLANK(M19)+ISBLANK(F19)+ISBLANK(H19)+ISBLANK(I19)+ISBLANK(J19)+ISBLANK(K19)+ISBLANK(N19)+ISBLANK(O19))</f>
        <v>4</v>
      </c>
    </row>
    <row r="20" spans="1:17">
      <c r="A20" s="11"/>
      <c r="B20" s="2" t="s">
        <v>37</v>
      </c>
      <c r="C20" s="5" t="s">
        <v>41</v>
      </c>
      <c r="D20" s="5" t="s">
        <v>38</v>
      </c>
      <c r="E20" s="43">
        <v>30</v>
      </c>
      <c r="F20" s="44">
        <v>30</v>
      </c>
      <c r="G20" s="45"/>
      <c r="H20" s="45"/>
      <c r="I20" s="45"/>
      <c r="J20" s="45"/>
      <c r="K20" s="45"/>
      <c r="L20" s="46"/>
      <c r="M20" s="43"/>
      <c r="N20" s="43"/>
      <c r="O20" s="43"/>
      <c r="P20" s="52">
        <f>SUM(IF(ISERROR(LARGE(E20:O20,{1;2;3;4;5})),0,LARGE(E20:O20,{1;2;3;4;5})))</f>
        <v>60</v>
      </c>
      <c r="Q20" s="47">
        <f>11-(ISBLANK(E20)+ISBLANK(G20)+ISBLANK(L20)+ISBLANK(M20)+ISBLANK(F20)+ISBLANK(H20)+ISBLANK(I20)+ISBLANK(J20)+ISBLANK(K20)+ISBLANK(N20)+ISBLANK(O20))</f>
        <v>2</v>
      </c>
    </row>
    <row r="21" spans="1:17">
      <c r="A21" s="20"/>
      <c r="B21" s="21" t="s">
        <v>51</v>
      </c>
      <c r="C21" s="22" t="s">
        <v>52</v>
      </c>
      <c r="D21" s="22"/>
      <c r="E21" s="48">
        <v>21</v>
      </c>
      <c r="F21" s="49"/>
      <c r="G21" s="50"/>
      <c r="H21" s="50">
        <v>22</v>
      </c>
      <c r="I21" s="50"/>
      <c r="J21" s="50">
        <v>15</v>
      </c>
      <c r="K21" s="50"/>
      <c r="L21" s="46"/>
      <c r="M21" s="48"/>
      <c r="N21" s="48"/>
      <c r="O21" s="48"/>
      <c r="P21" s="51">
        <f>SUM(IF(ISERROR(LARGE(E21:O21,{1;2;3;4;5})),0,LARGE(E21:O21,{1;2;3;4;5})))</f>
        <v>58</v>
      </c>
      <c r="Q21" s="47">
        <f>11-(ISBLANK(E21)+ISBLANK(G21)+ISBLANK(L21)+ISBLANK(M21)+ISBLANK(F21)+ISBLANK(H21)+ISBLANK(I21)+ISBLANK(J21)+ISBLANK(K21)+ISBLANK(N21)+ISBLANK(O21))</f>
        <v>3</v>
      </c>
    </row>
    <row r="22" spans="1:17">
      <c r="A22" s="16"/>
      <c r="B22" s="21" t="s">
        <v>166</v>
      </c>
      <c r="C22" s="22" t="s">
        <v>167</v>
      </c>
      <c r="D22" s="22" t="s">
        <v>223</v>
      </c>
      <c r="E22" s="59"/>
      <c r="F22" s="64"/>
      <c r="G22" s="61"/>
      <c r="H22" s="57">
        <v>20</v>
      </c>
      <c r="I22" s="57">
        <v>20</v>
      </c>
      <c r="J22" s="57">
        <v>17</v>
      </c>
      <c r="K22" s="61"/>
      <c r="L22" s="55"/>
      <c r="M22" s="59"/>
      <c r="N22" s="59"/>
      <c r="O22" s="59"/>
      <c r="P22" s="62">
        <f>SUM(IF(ISERROR(LARGE(E22:O22,{1;2;3;4;5})),0,LARGE(E22:O22,{1;2;3;4;5})))</f>
        <v>57</v>
      </c>
      <c r="Q22" s="47">
        <f>11-(ISBLANK(E22)+ISBLANK(G22)+ISBLANK(L22)+ISBLANK(M22)+ISBLANK(F22)+ISBLANK(H22)+ISBLANK(I22)+ISBLANK(J22)+ISBLANK(K22)+ISBLANK(N22)+ISBLANK(O22))</f>
        <v>3</v>
      </c>
    </row>
    <row r="23" spans="1:17">
      <c r="A23" s="8"/>
      <c r="B23" s="2" t="s">
        <v>122</v>
      </c>
      <c r="C23" s="5" t="s">
        <v>41</v>
      </c>
      <c r="D23" s="10"/>
      <c r="E23" s="52"/>
      <c r="F23" s="53">
        <v>21</v>
      </c>
      <c r="G23" s="54"/>
      <c r="H23" s="54"/>
      <c r="I23" s="57">
        <v>15</v>
      </c>
      <c r="J23" s="54"/>
      <c r="K23" s="54"/>
      <c r="L23" s="55"/>
      <c r="M23" s="52"/>
      <c r="N23" s="57">
        <v>18</v>
      </c>
      <c r="O23" s="52"/>
      <c r="P23" s="52">
        <f>SUM(IF(ISERROR(LARGE(E23:O23,{1;2;3;4;5})),0,LARGE(E23:O23,{1;2;3;4;5})))</f>
        <v>54</v>
      </c>
      <c r="Q23" s="47">
        <f>11-(ISBLANK(E23)+ISBLANK(G23)+ISBLANK(L23)+ISBLANK(M23)+ISBLANK(F23)+ISBLANK(H23)+ISBLANK(I23)+ISBLANK(J23)+ISBLANK(K23)+ISBLANK(N23)+ISBLANK(O23))</f>
        <v>3</v>
      </c>
    </row>
    <row r="24" spans="1:17" ht="12.75" customHeight="1">
      <c r="A24" s="8"/>
      <c r="B24" s="2" t="s">
        <v>194</v>
      </c>
      <c r="C24" s="10"/>
      <c r="D24" s="10"/>
      <c r="E24" s="52"/>
      <c r="F24" s="53"/>
      <c r="G24" s="54"/>
      <c r="H24" s="54"/>
      <c r="I24" s="57">
        <v>13</v>
      </c>
      <c r="J24" s="54">
        <v>27</v>
      </c>
      <c r="K24" s="54"/>
      <c r="L24" s="55"/>
      <c r="M24" s="52"/>
      <c r="N24" s="57">
        <v>13</v>
      </c>
      <c r="O24" s="52"/>
      <c r="P24" s="52">
        <f>SUM(IF(ISERROR(LARGE(E24:O24,{1;2;3;4;5})),0,LARGE(E24:O24,{1;2;3;4;5})))</f>
        <v>53</v>
      </c>
      <c r="Q24" s="47">
        <f>11-(ISBLANK(E24)+ISBLANK(G24)+ISBLANK(L24)+ISBLANK(M24)+ISBLANK(F24)+ISBLANK(H24)+ISBLANK(I24)+ISBLANK(J24)+ISBLANK(K24)+ISBLANK(N24)+ISBLANK(O24))</f>
        <v>3</v>
      </c>
    </row>
    <row r="25" spans="1:17">
      <c r="A25" s="20"/>
      <c r="B25" s="21" t="s">
        <v>147</v>
      </c>
      <c r="C25" s="22" t="s">
        <v>52</v>
      </c>
      <c r="D25" s="22" t="s">
        <v>152</v>
      </c>
      <c r="E25" s="48"/>
      <c r="F25" s="49"/>
      <c r="G25" s="50">
        <v>27</v>
      </c>
      <c r="H25" s="50"/>
      <c r="I25" s="50"/>
      <c r="J25" s="50"/>
      <c r="K25" s="50"/>
      <c r="L25" s="46"/>
      <c r="M25" s="48"/>
      <c r="N25" s="48">
        <v>25</v>
      </c>
      <c r="O25" s="48"/>
      <c r="P25" s="51">
        <f>SUM(IF(ISERROR(LARGE(E25:O25,{1;2;3;4;5})),0,LARGE(E25:O25,{1;2;3;4;5})))</f>
        <v>52</v>
      </c>
      <c r="Q25" s="47">
        <f>11-(ISBLANK(E25)+ISBLANK(G25)+ISBLANK(L25)+ISBLANK(M25)+ISBLANK(F25)+ISBLANK(H25)+ISBLANK(I25)+ISBLANK(J25)+ISBLANK(K25)+ISBLANK(N25)+ISBLANK(O25))</f>
        <v>2</v>
      </c>
    </row>
    <row r="26" spans="1:17">
      <c r="A26" s="8"/>
      <c r="B26" s="2" t="s">
        <v>202</v>
      </c>
      <c r="C26" s="5" t="s">
        <v>130</v>
      </c>
      <c r="D26" s="22" t="s">
        <v>216</v>
      </c>
      <c r="E26" s="52"/>
      <c r="F26" s="53"/>
      <c r="G26" s="54"/>
      <c r="H26" s="54"/>
      <c r="I26" s="54"/>
      <c r="J26" s="54">
        <v>25</v>
      </c>
      <c r="K26" s="54"/>
      <c r="L26" s="55"/>
      <c r="M26" s="52"/>
      <c r="N26" s="52">
        <v>24</v>
      </c>
      <c r="O26" s="52"/>
      <c r="P26" s="52">
        <f>SUM(IF(ISERROR(LARGE(E26:O26,{1;2;3;4;5})),0,LARGE(E26:O26,{1;2;3;4;5})))</f>
        <v>49</v>
      </c>
      <c r="Q26" s="47">
        <f>11-(ISBLANK(E26)+ISBLANK(G26)+ISBLANK(L26)+ISBLANK(M26)+ISBLANK(F26)+ISBLANK(H26)+ISBLANK(I26)+ISBLANK(J26)+ISBLANK(K26)+ISBLANK(N26)+ISBLANK(O26))</f>
        <v>2</v>
      </c>
    </row>
    <row r="27" spans="1:17">
      <c r="A27" s="8"/>
      <c r="B27" s="2" t="s">
        <v>144</v>
      </c>
      <c r="C27" s="10"/>
      <c r="D27" s="10"/>
      <c r="E27" s="52"/>
      <c r="F27" s="53"/>
      <c r="G27" s="57">
        <v>18</v>
      </c>
      <c r="H27" s="57">
        <v>15</v>
      </c>
      <c r="I27" s="57">
        <v>10</v>
      </c>
      <c r="J27" s="57">
        <v>6</v>
      </c>
      <c r="K27" s="54"/>
      <c r="L27" s="55"/>
      <c r="M27" s="52"/>
      <c r="N27" s="52"/>
      <c r="O27" s="52"/>
      <c r="P27" s="52">
        <f>SUM(IF(ISERROR(LARGE(E27:O27,{1;2;3;4;5})),0,LARGE(E27:O27,{1;2;3;4;5})))</f>
        <v>49</v>
      </c>
      <c r="Q27" s="47">
        <f>11-(ISBLANK(E27)+ISBLANK(G27)+ISBLANK(L27)+ISBLANK(M27)+ISBLANK(F27)+ISBLANK(H27)+ISBLANK(I27)+ISBLANK(J27)+ISBLANK(K27)+ISBLANK(N27)+ISBLANK(O27))</f>
        <v>4</v>
      </c>
    </row>
    <row r="28" spans="1:17">
      <c r="A28" s="20"/>
      <c r="B28" s="21" t="s">
        <v>107</v>
      </c>
      <c r="C28" s="22" t="s">
        <v>108</v>
      </c>
      <c r="D28" s="22"/>
      <c r="E28" s="48"/>
      <c r="F28" s="49">
        <v>27</v>
      </c>
      <c r="G28" s="50"/>
      <c r="H28" s="50"/>
      <c r="I28" s="50">
        <v>19</v>
      </c>
      <c r="J28" s="50"/>
      <c r="K28" s="50"/>
      <c r="L28" s="46"/>
      <c r="M28" s="48"/>
      <c r="N28" s="48"/>
      <c r="O28" s="48"/>
      <c r="P28" s="51">
        <f>SUM(IF(ISERROR(LARGE(E28:O28,{1;2;3;4;5})),0,LARGE(E28:O28,{1;2;3;4;5})))</f>
        <v>46</v>
      </c>
      <c r="Q28" s="47">
        <f>11-(ISBLANK(E28)+ISBLANK(G28)+ISBLANK(L28)+ISBLANK(M28)+ISBLANK(F28)+ISBLANK(H28)+ISBLANK(I28)+ISBLANK(J28)+ISBLANK(K28)+ISBLANK(N28)+ISBLANK(O28))</f>
        <v>2</v>
      </c>
    </row>
    <row r="29" spans="1:17">
      <c r="A29" s="20"/>
      <c r="B29" s="21" t="s">
        <v>106</v>
      </c>
      <c r="C29" s="22" t="s">
        <v>41</v>
      </c>
      <c r="D29" s="22"/>
      <c r="E29" s="48"/>
      <c r="F29" s="49">
        <v>27</v>
      </c>
      <c r="G29" s="50"/>
      <c r="H29" s="50"/>
      <c r="I29" s="50">
        <v>19</v>
      </c>
      <c r="J29" s="50"/>
      <c r="K29" s="50"/>
      <c r="L29" s="46"/>
      <c r="M29" s="48"/>
      <c r="N29" s="48"/>
      <c r="O29" s="48"/>
      <c r="P29" s="51">
        <f>SUM(IF(ISERROR(LARGE(E29:O29,{1;2;3;4;5})),0,LARGE(E29:O29,{1;2;3;4;5})))</f>
        <v>46</v>
      </c>
      <c r="Q29" s="47">
        <f>11-(ISBLANK(E29)+ISBLANK(G29)+ISBLANK(L29)+ISBLANK(M29)+ISBLANK(F29)+ISBLANK(H29)+ISBLANK(I29)+ISBLANK(J29)+ISBLANK(K29)+ISBLANK(N29)+ISBLANK(O29))</f>
        <v>2</v>
      </c>
    </row>
    <row r="30" spans="1:17">
      <c r="A30" s="20"/>
      <c r="B30" s="21" t="s">
        <v>161</v>
      </c>
      <c r="C30" s="22" t="s">
        <v>162</v>
      </c>
      <c r="D30" s="22" t="s">
        <v>163</v>
      </c>
      <c r="E30" s="48"/>
      <c r="F30" s="49"/>
      <c r="G30" s="50"/>
      <c r="H30" s="50">
        <v>21</v>
      </c>
      <c r="I30" s="50">
        <v>25</v>
      </c>
      <c r="J30" s="50"/>
      <c r="K30" s="50"/>
      <c r="L30" s="46"/>
      <c r="M30" s="48"/>
      <c r="N30" s="48"/>
      <c r="O30" s="48"/>
      <c r="P30" s="51">
        <f>SUM(IF(ISERROR(LARGE(E30:O30,{1;2;3;4;5})),0,LARGE(E30:O30,{1;2;3;4;5})))</f>
        <v>46</v>
      </c>
      <c r="Q30" s="47">
        <f>11-(ISBLANK(E30)+ISBLANK(G30)+ISBLANK(L30)+ISBLANK(M30)+ISBLANK(F30)+ISBLANK(H30)+ISBLANK(I30)+ISBLANK(J30)+ISBLANK(K30)+ISBLANK(N30)+ISBLANK(O30))</f>
        <v>2</v>
      </c>
    </row>
    <row r="31" spans="1:17">
      <c r="A31" s="8"/>
      <c r="B31" s="2" t="s">
        <v>210</v>
      </c>
      <c r="C31" s="5" t="s">
        <v>130</v>
      </c>
      <c r="D31" s="5" t="s">
        <v>216</v>
      </c>
      <c r="E31" s="52"/>
      <c r="F31" s="53"/>
      <c r="G31" s="54"/>
      <c r="H31" s="54"/>
      <c r="I31" s="54"/>
      <c r="J31" s="54">
        <v>18</v>
      </c>
      <c r="K31" s="54"/>
      <c r="L31" s="55"/>
      <c r="M31" s="52"/>
      <c r="N31" s="98">
        <v>24</v>
      </c>
      <c r="O31" s="52"/>
      <c r="P31" s="52">
        <f>SUM(IF(ISERROR(LARGE(E31:O31,{1;2;3;4;5})),0,LARGE(E31:O31,{1;2;3;4;5})))</f>
        <v>42</v>
      </c>
      <c r="Q31" s="47">
        <f>11-(ISBLANK(E31)+ISBLANK(G31)+ISBLANK(L31)+ISBLANK(M31)+ISBLANK(F31)+ISBLANK(H31)+ISBLANK(I31)+ISBLANK(J31)+ISBLANK(K31)+ISBLANK(N31)+ISBLANK(O31))</f>
        <v>2</v>
      </c>
    </row>
    <row r="32" spans="1:17">
      <c r="A32" s="8"/>
      <c r="B32" s="2" t="s">
        <v>219</v>
      </c>
      <c r="C32" s="5" t="s">
        <v>220</v>
      </c>
      <c r="D32" s="5" t="s">
        <v>168</v>
      </c>
      <c r="E32" s="52"/>
      <c r="F32" s="53"/>
      <c r="G32" s="54"/>
      <c r="H32" s="54"/>
      <c r="I32" s="54"/>
      <c r="J32" s="57">
        <v>20</v>
      </c>
      <c r="K32" s="54"/>
      <c r="L32" s="55"/>
      <c r="M32" s="52"/>
      <c r="N32" s="52">
        <v>21</v>
      </c>
      <c r="O32" s="52"/>
      <c r="P32" s="52">
        <f>SUM(IF(ISERROR(LARGE(E32:O32,{1;2;3;4;5})),0,LARGE(E32:O32,{1;2;3;4;5})))</f>
        <v>41</v>
      </c>
      <c r="Q32" s="47">
        <f>11-(ISBLANK(E32)+ISBLANK(G32)+ISBLANK(L32)+ISBLANK(M32)+ISBLANK(F32)+ISBLANK(H32)+ISBLANK(I32)+ISBLANK(J32)+ISBLANK(K32)+ISBLANK(N32)+ISBLANK(O32))</f>
        <v>2</v>
      </c>
    </row>
    <row r="33" spans="1:17">
      <c r="A33" s="11"/>
      <c r="B33" s="2" t="s">
        <v>218</v>
      </c>
      <c r="C33" s="5" t="s">
        <v>220</v>
      </c>
      <c r="D33" s="5" t="s">
        <v>168</v>
      </c>
      <c r="E33" s="43"/>
      <c r="F33" s="44"/>
      <c r="G33" s="45"/>
      <c r="H33" s="45"/>
      <c r="I33" s="45"/>
      <c r="J33" s="56">
        <v>20</v>
      </c>
      <c r="K33" s="45"/>
      <c r="L33" s="46"/>
      <c r="M33" s="43"/>
      <c r="N33" s="96">
        <v>21</v>
      </c>
      <c r="O33" s="43"/>
      <c r="P33" s="43">
        <f>SUM(IF(ISERROR(LARGE(E33:O33,{1;2;3;4;5})),0,LARGE(E33:O33,{1;2;3;4;5})))</f>
        <v>41</v>
      </c>
      <c r="Q33" s="47">
        <f>11-(ISBLANK(E33)+ISBLANK(G33)+ISBLANK(L33)+ISBLANK(M33)+ISBLANK(F33)+ISBLANK(H33)+ISBLANK(I33)+ISBLANK(J33)+ISBLANK(K33)+ISBLANK(N33)+ISBLANK(O33))</f>
        <v>2</v>
      </c>
    </row>
    <row r="34" spans="1:17">
      <c r="A34" s="16"/>
      <c r="B34" s="17" t="s">
        <v>49</v>
      </c>
      <c r="C34" s="18" t="s">
        <v>41</v>
      </c>
      <c r="D34" s="18" t="s">
        <v>50</v>
      </c>
      <c r="E34" s="59">
        <v>22</v>
      </c>
      <c r="F34" s="64"/>
      <c r="G34" s="61"/>
      <c r="H34" s="61"/>
      <c r="I34" s="57">
        <v>18</v>
      </c>
      <c r="J34" s="61"/>
      <c r="K34" s="61"/>
      <c r="L34" s="55"/>
      <c r="M34" s="59"/>
      <c r="N34" s="59"/>
      <c r="O34" s="59"/>
      <c r="P34" s="62">
        <f>SUM(IF(ISERROR(LARGE(E34:O34,{1;2;3;4;5})),0,LARGE(E34:O34,{1;2;3;4;5})))</f>
        <v>40</v>
      </c>
      <c r="Q34" s="47">
        <f>11-(ISBLANK(E34)+ISBLANK(G34)+ISBLANK(L34)+ISBLANK(M34)+ISBLANK(F34)+ISBLANK(H34)+ISBLANK(I34)+ISBLANK(J34)+ISBLANK(K34)+ISBLANK(N34)+ISBLANK(O34))</f>
        <v>2</v>
      </c>
    </row>
    <row r="35" spans="1:17">
      <c r="A35" s="8"/>
      <c r="B35" s="2" t="s">
        <v>189</v>
      </c>
      <c r="C35" s="22" t="s">
        <v>167</v>
      </c>
      <c r="D35" s="22" t="s">
        <v>223</v>
      </c>
      <c r="E35" s="52"/>
      <c r="F35" s="53"/>
      <c r="G35" s="54"/>
      <c r="H35" s="54"/>
      <c r="I35" s="57">
        <v>20</v>
      </c>
      <c r="J35" s="57">
        <v>17</v>
      </c>
      <c r="K35" s="54"/>
      <c r="L35" s="55"/>
      <c r="M35" s="52"/>
      <c r="N35" s="52"/>
      <c r="O35" s="52"/>
      <c r="P35" s="52">
        <f>SUM(IF(ISERROR(LARGE(E35:O35,{1;2;3;4;5})),0,LARGE(E35:O35,{1;2;3;4;5})))</f>
        <v>37</v>
      </c>
      <c r="Q35" s="47">
        <f>11-(ISBLANK(E35)+ISBLANK(G35)+ISBLANK(L35)+ISBLANK(M35)+ISBLANK(F35)+ISBLANK(H35)+ISBLANK(I35)+ISBLANK(J35)+ISBLANK(K35)+ISBLANK(N35)+ISBLANK(O35))</f>
        <v>2</v>
      </c>
    </row>
    <row r="36" spans="1:17" ht="12.75" customHeight="1">
      <c r="A36" s="16"/>
      <c r="B36" s="21" t="s">
        <v>159</v>
      </c>
      <c r="C36" s="18"/>
      <c r="D36" s="22" t="s">
        <v>212</v>
      </c>
      <c r="E36" s="59"/>
      <c r="F36" s="64"/>
      <c r="G36" s="61"/>
      <c r="H36" s="61">
        <v>22</v>
      </c>
      <c r="I36" s="61"/>
      <c r="J36" s="61">
        <v>14</v>
      </c>
      <c r="K36" s="61"/>
      <c r="L36" s="55"/>
      <c r="M36" s="59"/>
      <c r="N36" s="59"/>
      <c r="O36" s="59"/>
      <c r="P36" s="62">
        <f>SUM(IF(ISERROR(LARGE(E36:O36,{1;2;3;4;5})),0,LARGE(E36:O36,{1;2;3;4;5})))</f>
        <v>36</v>
      </c>
      <c r="Q36" s="47">
        <f>11-(ISBLANK(E36)+ISBLANK(G36)+ISBLANK(L36)+ISBLANK(M36)+ISBLANK(F36)+ISBLANK(H36)+ISBLANK(I36)+ISBLANK(J36)+ISBLANK(K36)+ISBLANK(N36)+ISBLANK(O36))</f>
        <v>2</v>
      </c>
    </row>
    <row r="37" spans="1:17">
      <c r="A37" s="11"/>
      <c r="B37" s="2" t="s">
        <v>160</v>
      </c>
      <c r="C37" s="5"/>
      <c r="D37" s="5" t="s">
        <v>212</v>
      </c>
      <c r="E37" s="43"/>
      <c r="F37" s="44"/>
      <c r="G37" s="45"/>
      <c r="H37" s="45">
        <v>22</v>
      </c>
      <c r="I37" s="45"/>
      <c r="J37" s="45">
        <v>14</v>
      </c>
      <c r="K37" s="45"/>
      <c r="L37" s="46"/>
      <c r="M37" s="43"/>
      <c r="N37" s="43"/>
      <c r="O37" s="43"/>
      <c r="P37" s="43">
        <f>SUM(IF(ISERROR(LARGE(E37:O37,{1;2;3;4;5})),0,LARGE(E37:O37,{1;2;3;4;5})))</f>
        <v>36</v>
      </c>
      <c r="Q37" s="47">
        <f>11-(ISBLANK(E37)+ISBLANK(G37)+ISBLANK(L37)+ISBLANK(M37)+ISBLANK(F37)+ISBLANK(H37)+ISBLANK(I37)+ISBLANK(J37)+ISBLANK(K37)+ISBLANK(N37)+ISBLANK(O37))</f>
        <v>2</v>
      </c>
    </row>
    <row r="38" spans="1:17">
      <c r="A38" s="20"/>
      <c r="B38" s="21" t="s">
        <v>169</v>
      </c>
      <c r="C38" s="22" t="s">
        <v>170</v>
      </c>
      <c r="D38" s="22" t="s">
        <v>171</v>
      </c>
      <c r="E38" s="48"/>
      <c r="F38" s="49"/>
      <c r="G38" s="50"/>
      <c r="H38" s="56">
        <v>17</v>
      </c>
      <c r="I38" s="56">
        <v>14</v>
      </c>
      <c r="J38" s="56">
        <v>5</v>
      </c>
      <c r="K38" s="50"/>
      <c r="L38" s="46"/>
      <c r="M38" s="48"/>
      <c r="N38" s="48"/>
      <c r="O38" s="48"/>
      <c r="P38" s="51">
        <f>SUM(IF(ISERROR(LARGE(E38:O38,{1;2;3;4;5})),0,LARGE(E38:O38,{1;2;3;4;5})))</f>
        <v>36</v>
      </c>
      <c r="Q38" s="47">
        <f>11-(ISBLANK(E38)+ISBLANK(G38)+ISBLANK(L38)+ISBLANK(M38)+ISBLANK(F38)+ISBLANK(H38)+ISBLANK(I38)+ISBLANK(J38)+ISBLANK(K38)+ISBLANK(N38)+ISBLANK(O38))</f>
        <v>3</v>
      </c>
    </row>
    <row r="39" spans="1:17">
      <c r="A39" s="8"/>
      <c r="B39" s="2" t="s">
        <v>172</v>
      </c>
      <c r="C39" s="5" t="s">
        <v>41</v>
      </c>
      <c r="D39" s="5" t="s">
        <v>174</v>
      </c>
      <c r="E39" s="52"/>
      <c r="F39" s="53"/>
      <c r="G39" s="54"/>
      <c r="H39" s="57">
        <v>16</v>
      </c>
      <c r="I39" s="57">
        <v>15</v>
      </c>
      <c r="J39" s="54"/>
      <c r="K39" s="54"/>
      <c r="L39" s="55"/>
      <c r="M39" s="52"/>
      <c r="N39" s="52"/>
      <c r="O39" s="52"/>
      <c r="P39" s="52">
        <f>SUM(IF(ISERROR(LARGE(E39:O39,{1;2;3;4;5})),0,LARGE(E39:O39,{1;2;3;4;5})))</f>
        <v>31</v>
      </c>
      <c r="Q39" s="47">
        <f>11-(ISBLANK(E39)+ISBLANK(G39)+ISBLANK(L39)+ISBLANK(M39)+ISBLANK(F39)+ISBLANK(H39)+ISBLANK(I39)+ISBLANK(J39)+ISBLANK(K39)+ISBLANK(N39)+ISBLANK(O39))</f>
        <v>2</v>
      </c>
    </row>
    <row r="40" spans="1:17">
      <c r="A40" s="8"/>
      <c r="B40" s="2" t="s">
        <v>195</v>
      </c>
      <c r="C40" s="10"/>
      <c r="D40" s="10"/>
      <c r="E40" s="52"/>
      <c r="F40" s="53"/>
      <c r="G40" s="54"/>
      <c r="H40" s="54"/>
      <c r="I40" s="57">
        <v>12</v>
      </c>
      <c r="J40" s="54"/>
      <c r="K40" s="54"/>
      <c r="L40" s="55"/>
      <c r="M40" s="52"/>
      <c r="N40" s="98">
        <v>17</v>
      </c>
      <c r="O40" s="52"/>
      <c r="P40" s="52">
        <f>SUM(IF(ISERROR(LARGE(E40:O40,{1;2;3;4;5})),0,LARGE(E40:O40,{1;2;3;4;5})))</f>
        <v>29</v>
      </c>
      <c r="Q40" s="47">
        <f>11-(ISBLANK(E40)+ISBLANK(G40)+ISBLANK(L40)+ISBLANK(M40)+ISBLANK(F40)+ISBLANK(H40)+ISBLANK(I40)+ISBLANK(J40)+ISBLANK(K40)+ISBLANK(N40)+ISBLANK(O40))</f>
        <v>2</v>
      </c>
    </row>
    <row r="41" spans="1:17">
      <c r="A41" s="8"/>
      <c r="B41" s="2" t="s">
        <v>266</v>
      </c>
      <c r="C41" s="5" t="s">
        <v>267</v>
      </c>
      <c r="D41" s="10"/>
      <c r="E41" s="52"/>
      <c r="F41" s="53"/>
      <c r="G41" s="54"/>
      <c r="H41" s="54"/>
      <c r="I41" s="54"/>
      <c r="J41" s="54"/>
      <c r="K41" s="67">
        <v>28.5</v>
      </c>
      <c r="L41" s="55"/>
      <c r="M41" s="52"/>
      <c r="N41" s="52"/>
      <c r="O41" s="52"/>
      <c r="P41" s="52">
        <f>SUM(IF(ISERROR(LARGE(E41:O41,{1;2;3;4;5})),0,LARGE(E41:O41,{1;2;3;4;5})))</f>
        <v>28.5</v>
      </c>
      <c r="Q41" s="47">
        <f>11-(ISBLANK(E41)+ISBLANK(G41)+ISBLANK(L41)+ISBLANK(M41)+ISBLANK(F41)+ISBLANK(H41)+ISBLANK(I41)+ISBLANK(J41)+ISBLANK(K41)+ISBLANK(N41)+ISBLANK(O41))</f>
        <v>1</v>
      </c>
    </row>
    <row r="42" spans="1:17">
      <c r="A42" s="8"/>
      <c r="B42" s="2" t="s">
        <v>233</v>
      </c>
      <c r="C42" s="5"/>
      <c r="D42" s="5"/>
      <c r="E42" s="52"/>
      <c r="F42" s="53"/>
      <c r="G42" s="54"/>
      <c r="H42" s="54"/>
      <c r="I42" s="54"/>
      <c r="J42" s="57">
        <v>11</v>
      </c>
      <c r="K42" s="54"/>
      <c r="L42" s="55"/>
      <c r="M42" s="57">
        <v>16</v>
      </c>
      <c r="N42" s="52"/>
      <c r="O42" s="52"/>
      <c r="P42" s="52">
        <f>SUM(IF(ISERROR(LARGE(E42:O42,{1;2;3;4;5})),0,LARGE(E42:O42,{1;2;3;4;5})))</f>
        <v>27</v>
      </c>
      <c r="Q42" s="47">
        <f>11-(ISBLANK(E42)+ISBLANK(G42)+ISBLANK(L42)+ISBLANK(M42)+ISBLANK(F42)+ISBLANK(H42)+ISBLANK(I42)+ISBLANK(J42)+ISBLANK(K42)+ISBLANK(N42)+ISBLANK(O42))</f>
        <v>2</v>
      </c>
    </row>
    <row r="43" spans="1:17" ht="12.75" customHeight="1">
      <c r="A43" s="8"/>
      <c r="B43" s="2" t="s">
        <v>268</v>
      </c>
      <c r="C43" s="5" t="s">
        <v>271</v>
      </c>
      <c r="D43" s="10"/>
      <c r="E43" s="52"/>
      <c r="F43" s="53"/>
      <c r="G43" s="54"/>
      <c r="H43" s="54"/>
      <c r="I43" s="54"/>
      <c r="J43" s="54"/>
      <c r="K43" s="66">
        <v>27</v>
      </c>
      <c r="L43" s="55"/>
      <c r="M43" s="52"/>
      <c r="N43" s="52"/>
      <c r="O43" s="52"/>
      <c r="P43" s="52">
        <f>SUM(IF(ISERROR(LARGE(E43:O43,{1;2;3;4;5})),0,LARGE(E43:O43,{1;2;3;4;5})))</f>
        <v>27</v>
      </c>
      <c r="Q43" s="47">
        <f>11-(ISBLANK(E43)+ISBLANK(G43)+ISBLANK(L43)+ISBLANK(M43)+ISBLANK(F43)+ISBLANK(H43)+ISBLANK(I43)+ISBLANK(J43)+ISBLANK(K43)+ISBLANK(N43)+ISBLANK(O43))</f>
        <v>1</v>
      </c>
    </row>
    <row r="44" spans="1:17">
      <c r="A44" s="11"/>
      <c r="B44" s="2" t="s">
        <v>154</v>
      </c>
      <c r="C44" s="5" t="s">
        <v>41</v>
      </c>
      <c r="D44" s="5"/>
      <c r="E44" s="43"/>
      <c r="F44" s="44"/>
      <c r="G44" s="45"/>
      <c r="H44" s="45">
        <v>27</v>
      </c>
      <c r="I44" s="45"/>
      <c r="J44" s="45"/>
      <c r="K44" s="45"/>
      <c r="L44" s="46"/>
      <c r="M44" s="43"/>
      <c r="N44" s="43"/>
      <c r="O44" s="43"/>
      <c r="P44" s="43">
        <f>SUM(IF(ISERROR(LARGE(E44:O44,{1;2;3;4;5})),0,LARGE(E44:O44,{1;2;3;4;5})))</f>
        <v>27</v>
      </c>
      <c r="Q44" s="47">
        <f>11-(ISBLANK(E44)+ISBLANK(G44)+ISBLANK(L44)+ISBLANK(M44)+ISBLANK(F44)+ISBLANK(H44)+ISBLANK(I44)+ISBLANK(J44)+ISBLANK(K44)+ISBLANK(N44)+ISBLANK(O44))</f>
        <v>1</v>
      </c>
    </row>
    <row r="45" spans="1:17">
      <c r="A45" s="16"/>
      <c r="B45" s="17" t="s">
        <v>40</v>
      </c>
      <c r="C45" s="18" t="s">
        <v>41</v>
      </c>
      <c r="D45" s="18" t="s">
        <v>42</v>
      </c>
      <c r="E45" s="59">
        <v>27</v>
      </c>
      <c r="F45" s="64"/>
      <c r="G45" s="61"/>
      <c r="H45" s="61"/>
      <c r="I45" s="61"/>
      <c r="J45" s="61"/>
      <c r="K45" s="61"/>
      <c r="L45" s="55"/>
      <c r="M45" s="59"/>
      <c r="N45" s="59"/>
      <c r="O45" s="59"/>
      <c r="P45" s="62">
        <f>SUM(IF(ISERROR(LARGE(E45:O45,{1;2;3;4;5})),0,LARGE(E45:O45,{1;2;3;4;5})))</f>
        <v>27</v>
      </c>
      <c r="Q45" s="47">
        <f>11-(ISBLANK(E45)+ISBLANK(G45)+ISBLANK(L45)+ISBLANK(M45)+ISBLANK(F45)+ISBLANK(H45)+ISBLANK(I45)+ISBLANK(J45)+ISBLANK(K45)+ISBLANK(N45)+ISBLANK(O45))</f>
        <v>1</v>
      </c>
    </row>
    <row r="46" spans="1:17">
      <c r="A46" s="16"/>
      <c r="B46" s="17" t="s">
        <v>39</v>
      </c>
      <c r="C46" s="18" t="s">
        <v>41</v>
      </c>
      <c r="D46" s="18" t="s">
        <v>42</v>
      </c>
      <c r="E46" s="59">
        <v>27</v>
      </c>
      <c r="F46" s="64"/>
      <c r="G46" s="61"/>
      <c r="H46" s="61"/>
      <c r="I46" s="61"/>
      <c r="J46" s="61"/>
      <c r="K46" s="61"/>
      <c r="L46" s="55"/>
      <c r="M46" s="59"/>
      <c r="N46" s="59"/>
      <c r="O46" s="59"/>
      <c r="P46" s="62">
        <f>SUM(IF(ISERROR(LARGE(E46:O46,{1;2;3;4;5})),0,LARGE(E46:O46,{1;2;3;4;5})))</f>
        <v>27</v>
      </c>
      <c r="Q46" s="47">
        <f>11-(ISBLANK(E46)+ISBLANK(G46)+ISBLANK(L46)+ISBLANK(M46)+ISBLANK(F46)+ISBLANK(H46)+ISBLANK(I46)+ISBLANK(J46)+ISBLANK(K46)+ISBLANK(N46)+ISBLANK(O46))</f>
        <v>1</v>
      </c>
    </row>
    <row r="47" spans="1:17">
      <c r="A47" s="8"/>
      <c r="B47" s="2" t="s">
        <v>227</v>
      </c>
      <c r="C47" s="5" t="s">
        <v>228</v>
      </c>
      <c r="D47" s="5" t="s">
        <v>229</v>
      </c>
      <c r="E47" s="52"/>
      <c r="F47" s="53"/>
      <c r="G47" s="54"/>
      <c r="H47" s="54"/>
      <c r="I47" s="54"/>
      <c r="J47" s="57">
        <v>14</v>
      </c>
      <c r="K47" s="54"/>
      <c r="L47" s="55"/>
      <c r="M47" s="52"/>
      <c r="N47" s="56">
        <v>13</v>
      </c>
      <c r="O47" s="52"/>
      <c r="P47" s="52">
        <f>SUM(IF(ISERROR(LARGE(E47:O47,{1;2;3;4;5})),0,LARGE(E47:O47,{1;2;3;4;5})))</f>
        <v>27</v>
      </c>
      <c r="Q47" s="47">
        <f>11-(ISBLANK(E47)+ISBLANK(G47)+ISBLANK(L47)+ISBLANK(M47)+ISBLANK(F47)+ISBLANK(H47)+ISBLANK(I47)+ISBLANK(J47)+ISBLANK(K47)+ISBLANK(N47)+ISBLANK(O47))</f>
        <v>2</v>
      </c>
    </row>
    <row r="48" spans="1:17" ht="12.75" customHeight="1">
      <c r="A48" s="8"/>
      <c r="B48" s="2" t="s">
        <v>272</v>
      </c>
      <c r="C48" s="5" t="s">
        <v>273</v>
      </c>
      <c r="D48" s="10"/>
      <c r="E48" s="52"/>
      <c r="F48" s="53"/>
      <c r="G48" s="54"/>
      <c r="H48" s="54"/>
      <c r="I48" s="54"/>
      <c r="J48" s="54"/>
      <c r="K48" s="68">
        <v>26</v>
      </c>
      <c r="L48" s="55"/>
      <c r="M48" s="52"/>
      <c r="N48" s="52"/>
      <c r="O48" s="52"/>
      <c r="P48" s="52">
        <f>SUM(IF(ISERROR(LARGE(E48:O48,{1;2;3;4;5})),0,LARGE(E48:O48,{1;2;3;4;5})))</f>
        <v>26</v>
      </c>
      <c r="Q48" s="47">
        <f>11-(ISBLANK(E48)+ISBLANK(G48)+ISBLANK(L48)+ISBLANK(M48)+ISBLANK(F48)+ISBLANK(H48)+ISBLANK(I48)+ISBLANK(J48)+ISBLANK(K48)+ISBLANK(N48)+ISBLANK(O48))</f>
        <v>1</v>
      </c>
    </row>
    <row r="49" spans="1:17">
      <c r="A49" s="16"/>
      <c r="B49" s="21" t="s">
        <v>185</v>
      </c>
      <c r="C49" s="22" t="s">
        <v>162</v>
      </c>
      <c r="D49" s="22" t="s">
        <v>163</v>
      </c>
      <c r="E49" s="59"/>
      <c r="F49" s="64"/>
      <c r="G49" s="61"/>
      <c r="H49" s="61"/>
      <c r="I49" s="61">
        <v>25</v>
      </c>
      <c r="J49" s="61"/>
      <c r="K49" s="61"/>
      <c r="L49" s="55"/>
      <c r="M49" s="59"/>
      <c r="N49" s="59"/>
      <c r="O49" s="59"/>
      <c r="P49" s="62">
        <f>SUM(IF(ISERROR(LARGE(E49:O49,{1;2;3;4;5})),0,LARGE(E49:O49,{1;2;3;4;5})))</f>
        <v>25</v>
      </c>
      <c r="Q49" s="47">
        <f>11-(ISBLANK(E49)+ISBLANK(G49)+ISBLANK(L49)+ISBLANK(M49)+ISBLANK(F49)+ISBLANK(H49)+ISBLANK(I49)+ISBLANK(J49)+ISBLANK(K49)+ISBLANK(N49)+ISBLANK(O49))</f>
        <v>1</v>
      </c>
    </row>
    <row r="50" spans="1:17">
      <c r="A50" s="8"/>
      <c r="B50" s="2" t="s">
        <v>203</v>
      </c>
      <c r="C50" s="5" t="s">
        <v>130</v>
      </c>
      <c r="D50" s="5" t="s">
        <v>216</v>
      </c>
      <c r="E50" s="52"/>
      <c r="F50" s="53"/>
      <c r="G50" s="54"/>
      <c r="H50" s="54"/>
      <c r="I50" s="54"/>
      <c r="J50" s="54">
        <v>25</v>
      </c>
      <c r="K50" s="54"/>
      <c r="L50" s="55"/>
      <c r="M50" s="52"/>
      <c r="N50" s="52"/>
      <c r="O50" s="52"/>
      <c r="P50" s="52">
        <f>SUM(IF(ISERROR(LARGE(E50:O50,{1;2;3;4;5})),0,LARGE(E50:O50,{1;2;3;4;5})))</f>
        <v>25</v>
      </c>
      <c r="Q50" s="47">
        <f>11-(ISBLANK(E50)+ISBLANK(G50)+ISBLANK(L50)+ISBLANK(M50)+ISBLANK(F50)+ISBLANK(H50)+ISBLANK(I50)+ISBLANK(J50)+ISBLANK(K50)+ISBLANK(N50)+ISBLANK(O50))</f>
        <v>1</v>
      </c>
    </row>
    <row r="51" spans="1:17">
      <c r="A51" s="8"/>
      <c r="B51" s="2" t="s">
        <v>274</v>
      </c>
      <c r="C51" s="5" t="s">
        <v>277</v>
      </c>
      <c r="D51" s="10"/>
      <c r="E51" s="52"/>
      <c r="F51" s="53"/>
      <c r="G51" s="54"/>
      <c r="H51" s="54"/>
      <c r="I51" s="54"/>
      <c r="J51" s="54"/>
      <c r="K51" s="68">
        <v>25</v>
      </c>
      <c r="L51" s="55"/>
      <c r="M51" s="52"/>
      <c r="N51" s="52"/>
      <c r="O51" s="52"/>
      <c r="P51" s="52">
        <f>SUM(IF(ISERROR(LARGE(E51:O51,{1;2;3;4;5})),0,LARGE(E51:O51,{1;2;3;4;5})))</f>
        <v>25</v>
      </c>
      <c r="Q51" s="47">
        <f>11-(ISBLANK(E51)+ISBLANK(G51)+ISBLANK(L51)+ISBLANK(M51)+ISBLANK(F51)+ISBLANK(H51)+ISBLANK(I51)+ISBLANK(J51)+ISBLANK(K51)+ISBLANK(N51)+ISBLANK(O51))</f>
        <v>1</v>
      </c>
    </row>
    <row r="52" spans="1:17">
      <c r="A52" s="8"/>
      <c r="B52" s="2" t="s">
        <v>275</v>
      </c>
      <c r="C52" s="5" t="s">
        <v>276</v>
      </c>
      <c r="D52" s="10"/>
      <c r="E52" s="52"/>
      <c r="F52" s="53"/>
      <c r="G52" s="54"/>
      <c r="H52" s="54"/>
      <c r="I52" s="54"/>
      <c r="J52" s="54"/>
      <c r="K52" s="69">
        <v>24.5</v>
      </c>
      <c r="L52" s="55"/>
      <c r="M52" s="52"/>
      <c r="N52" s="52"/>
      <c r="O52" s="52"/>
      <c r="P52" s="52">
        <f>SUM(IF(ISERROR(LARGE(E52:O52,{1;2;3;4;5})),0,LARGE(E52:O52,{1;2;3;4;5})))</f>
        <v>24.5</v>
      </c>
      <c r="Q52" s="47">
        <f>11-(ISBLANK(E52)+ISBLANK(G52)+ISBLANK(L52)+ISBLANK(M52)+ISBLANK(F52)+ISBLANK(H52)+ISBLANK(I52)+ISBLANK(J52)+ISBLANK(K52)+ISBLANK(N52)+ISBLANK(O52))</f>
        <v>1</v>
      </c>
    </row>
    <row r="53" spans="1:17" ht="12.75" customHeight="1">
      <c r="A53" s="8"/>
      <c r="B53" s="2" t="s">
        <v>279</v>
      </c>
      <c r="C53" s="5" t="s">
        <v>267</v>
      </c>
      <c r="D53" s="10"/>
      <c r="E53" s="52"/>
      <c r="F53" s="53"/>
      <c r="G53" s="54"/>
      <c r="H53" s="54"/>
      <c r="I53" s="54"/>
      <c r="J53" s="54"/>
      <c r="K53" s="68">
        <v>24</v>
      </c>
      <c r="L53" s="55"/>
      <c r="M53" s="52"/>
      <c r="N53" s="52"/>
      <c r="O53" s="52"/>
      <c r="P53" s="52">
        <f>SUM(IF(ISERROR(LARGE(E53:O53,{1;2;3;4;5})),0,LARGE(E53:O53,{1;2;3;4;5})))</f>
        <v>24</v>
      </c>
      <c r="Q53" s="47">
        <f>11-(ISBLANK(E53)+ISBLANK(G53)+ISBLANK(L53)+ISBLANK(M53)+ISBLANK(F53)+ISBLANK(H53)+ISBLANK(I53)+ISBLANK(J53)+ISBLANK(K53)+ISBLANK(N53)+ISBLANK(O53))</f>
        <v>1</v>
      </c>
    </row>
    <row r="54" spans="1:17">
      <c r="A54" s="11"/>
      <c r="B54" s="2" t="s">
        <v>156</v>
      </c>
      <c r="C54" s="5" t="s">
        <v>157</v>
      </c>
      <c r="D54" s="5" t="s">
        <v>158</v>
      </c>
      <c r="E54" s="43"/>
      <c r="F54" s="44"/>
      <c r="G54" s="45"/>
      <c r="H54" s="45">
        <v>24</v>
      </c>
      <c r="I54" s="45"/>
      <c r="J54" s="45"/>
      <c r="K54" s="45"/>
      <c r="L54" s="46"/>
      <c r="M54" s="43"/>
      <c r="N54" s="43"/>
      <c r="O54" s="43"/>
      <c r="P54" s="43">
        <f>SUM(IF(ISERROR(LARGE(E54:O54,{1;2;3;4;5})),0,LARGE(E54:O54,{1;2;3;4;5})))</f>
        <v>24</v>
      </c>
      <c r="Q54" s="47">
        <f>11-(ISBLANK(E54)+ISBLANK(G54)+ISBLANK(L54)+ISBLANK(M54)+ISBLANK(F54)+ISBLANK(H54)+ISBLANK(I54)+ISBLANK(J54)+ISBLANK(K54)+ISBLANK(N54)+ISBLANK(O54))</f>
        <v>1</v>
      </c>
    </row>
    <row r="55" spans="1:17">
      <c r="A55" s="11"/>
      <c r="B55" s="2" t="s">
        <v>278</v>
      </c>
      <c r="C55" s="5" t="s">
        <v>267</v>
      </c>
      <c r="D55" s="10"/>
      <c r="E55" s="43"/>
      <c r="F55" s="44"/>
      <c r="G55" s="45"/>
      <c r="H55" s="45"/>
      <c r="I55" s="45"/>
      <c r="J55" s="45"/>
      <c r="K55" s="68">
        <v>24</v>
      </c>
      <c r="L55" s="46"/>
      <c r="M55" s="43"/>
      <c r="N55" s="43"/>
      <c r="O55" s="43"/>
      <c r="P55" s="43">
        <f>SUM(IF(ISERROR(LARGE(E55:O55,{1;2;3;4;5})),0,LARGE(E55:O55,{1;2;3;4;5})))</f>
        <v>24</v>
      </c>
      <c r="Q55" s="47">
        <f>11-(ISBLANK(E55)+ISBLANK(G55)+ISBLANK(L55)+ISBLANK(M55)+ISBLANK(F55)+ISBLANK(H55)+ISBLANK(I55)+ISBLANK(J55)+ISBLANK(K55)+ISBLANK(N55)+ISBLANK(O55))</f>
        <v>1</v>
      </c>
    </row>
    <row r="56" spans="1:17">
      <c r="A56" s="16"/>
      <c r="B56" s="21" t="s">
        <v>204</v>
      </c>
      <c r="C56" s="22" t="s">
        <v>217</v>
      </c>
      <c r="D56" s="22" t="s">
        <v>82</v>
      </c>
      <c r="E56" s="59"/>
      <c r="F56" s="64"/>
      <c r="G56" s="61"/>
      <c r="H56" s="61"/>
      <c r="I56" s="61"/>
      <c r="J56" s="61">
        <v>24</v>
      </c>
      <c r="K56" s="61"/>
      <c r="L56" s="55"/>
      <c r="M56" s="59"/>
      <c r="N56" s="59"/>
      <c r="O56" s="59"/>
      <c r="P56" s="62">
        <f>SUM(IF(ISERROR(LARGE(E56:O56,{1;2;3;4;5})),0,LARGE(E56:O56,{1;2;3;4;5})))</f>
        <v>24</v>
      </c>
      <c r="Q56" s="47">
        <f>11-(ISBLANK(E56)+ISBLANK(G56)+ISBLANK(L56)+ISBLANK(M56)+ISBLANK(F56)+ISBLANK(H56)+ISBLANK(I56)+ISBLANK(J56)+ISBLANK(K56)+ISBLANK(N56)+ISBLANK(O56))</f>
        <v>1</v>
      </c>
    </row>
    <row r="57" spans="1:17">
      <c r="A57" s="8"/>
      <c r="B57" s="2" t="s">
        <v>205</v>
      </c>
      <c r="C57" s="5" t="s">
        <v>217</v>
      </c>
      <c r="D57" s="5" t="s">
        <v>82</v>
      </c>
      <c r="E57" s="52"/>
      <c r="F57" s="53"/>
      <c r="G57" s="54"/>
      <c r="H57" s="54"/>
      <c r="I57" s="54"/>
      <c r="J57" s="54">
        <v>24</v>
      </c>
      <c r="K57" s="54"/>
      <c r="L57" s="55"/>
      <c r="M57" s="52"/>
      <c r="N57" s="52"/>
      <c r="O57" s="52"/>
      <c r="P57" s="52">
        <f>SUM(IF(ISERROR(LARGE(E57:O57,{1;2;3;4;5})),0,LARGE(E57:O57,{1;2;3;4;5})))</f>
        <v>24</v>
      </c>
      <c r="Q57" s="47">
        <f>11-(ISBLANK(E57)+ISBLANK(G57)+ISBLANK(L57)+ISBLANK(M57)+ISBLANK(F57)+ISBLANK(H57)+ISBLANK(I57)+ISBLANK(J57)+ISBLANK(K57)+ISBLANK(N57)+ISBLANK(O57))</f>
        <v>1</v>
      </c>
    </row>
    <row r="58" spans="1:17">
      <c r="A58" s="8"/>
      <c r="B58" s="2" t="s">
        <v>280</v>
      </c>
      <c r="C58" s="5" t="s">
        <v>281</v>
      </c>
      <c r="D58" s="10"/>
      <c r="E58" s="52"/>
      <c r="F58" s="53"/>
      <c r="G58" s="54"/>
      <c r="H58" s="54"/>
      <c r="I58" s="54"/>
      <c r="J58" s="54"/>
      <c r="K58" s="68">
        <v>23</v>
      </c>
      <c r="L58" s="55"/>
      <c r="M58" s="52"/>
      <c r="N58" s="52"/>
      <c r="O58" s="52"/>
      <c r="P58" s="52">
        <f>SUM(IF(ISERROR(LARGE(E58:O58,{1;2;3;4;5})),0,LARGE(E58:O58,{1;2;3;4;5})))</f>
        <v>23</v>
      </c>
      <c r="Q58" s="47">
        <f>11-(ISBLANK(E58)+ISBLANK(G58)+ISBLANK(L58)+ISBLANK(M58)+ISBLANK(F58)+ISBLANK(H58)+ISBLANK(I58)+ISBLANK(J58)+ISBLANK(K58)+ISBLANK(N58)+ISBLANK(O58))</f>
        <v>1</v>
      </c>
    </row>
    <row r="59" spans="1:17">
      <c r="A59" s="8"/>
      <c r="B59" s="2" t="s">
        <v>118</v>
      </c>
      <c r="C59" s="5" t="s">
        <v>119</v>
      </c>
      <c r="D59" s="10"/>
      <c r="E59" s="52"/>
      <c r="F59" s="53">
        <v>23</v>
      </c>
      <c r="G59" s="54"/>
      <c r="H59" s="54"/>
      <c r="I59" s="54"/>
      <c r="J59" s="54"/>
      <c r="K59" s="45"/>
      <c r="L59" s="55"/>
      <c r="M59" s="52"/>
      <c r="N59" s="52"/>
      <c r="O59" s="52"/>
      <c r="P59" s="52">
        <f>SUM(IF(ISERROR(LARGE(E59:O59,{1;2;3;4;5})),0,LARGE(E59:O59,{1;2;3;4;5})))</f>
        <v>23</v>
      </c>
      <c r="Q59" s="47">
        <f>11-(ISBLANK(E59)+ISBLANK(G59)+ISBLANK(L59)+ISBLANK(M59)+ISBLANK(F59)+ISBLANK(H59)+ISBLANK(I59)+ISBLANK(J59)+ISBLANK(K59)+ISBLANK(N59)+ISBLANK(O59))</f>
        <v>1</v>
      </c>
    </row>
    <row r="60" spans="1:17">
      <c r="A60" s="16"/>
      <c r="B60" s="21" t="s">
        <v>150</v>
      </c>
      <c r="C60" s="18"/>
      <c r="D60" s="18"/>
      <c r="E60" s="59"/>
      <c r="F60" s="64"/>
      <c r="G60" s="61">
        <v>23</v>
      </c>
      <c r="H60" s="61"/>
      <c r="I60" s="61"/>
      <c r="J60" s="61"/>
      <c r="K60" s="61"/>
      <c r="L60" s="55"/>
      <c r="M60" s="59"/>
      <c r="N60" s="59"/>
      <c r="O60" s="59"/>
      <c r="P60" s="62">
        <f>SUM(IF(ISERROR(LARGE(E60:O60,{1;2;3;4;5})),0,LARGE(E60:O60,{1;2;3;4;5})))</f>
        <v>23</v>
      </c>
      <c r="Q60" s="47">
        <f>11-(ISBLANK(E60)+ISBLANK(G60)+ISBLANK(L60)+ISBLANK(M60)+ISBLANK(F60)+ISBLANK(H60)+ISBLANK(I60)+ISBLANK(J60)+ISBLANK(K60)+ISBLANK(N60)+ISBLANK(O60))</f>
        <v>1</v>
      </c>
    </row>
    <row r="61" spans="1:17">
      <c r="A61" s="8"/>
      <c r="B61" s="2" t="s">
        <v>120</v>
      </c>
      <c r="C61" s="5" t="s">
        <v>121</v>
      </c>
      <c r="D61" s="10"/>
      <c r="E61" s="52"/>
      <c r="F61" s="53">
        <v>23</v>
      </c>
      <c r="G61" s="54"/>
      <c r="H61" s="54"/>
      <c r="I61" s="54"/>
      <c r="J61" s="54"/>
      <c r="K61" s="45"/>
      <c r="L61" s="55"/>
      <c r="M61" s="52"/>
      <c r="N61" s="52"/>
      <c r="O61" s="52"/>
      <c r="P61" s="52">
        <f>SUM(IF(ISERROR(LARGE(E61:O61,{1;2;3;4;5})),0,LARGE(E61:O61,{1;2;3;4;5})))</f>
        <v>23</v>
      </c>
      <c r="Q61" s="47">
        <f>11-(ISBLANK(E61)+ISBLANK(G61)+ISBLANK(L61)+ISBLANK(M61)+ISBLANK(F61)+ISBLANK(H61)+ISBLANK(I61)+ISBLANK(J61)+ISBLANK(K61)+ISBLANK(N61)+ISBLANK(O61))</f>
        <v>1</v>
      </c>
    </row>
    <row r="62" spans="1:17">
      <c r="A62" s="8"/>
      <c r="B62" s="9" t="s">
        <v>47</v>
      </c>
      <c r="C62" s="10"/>
      <c r="D62" s="10"/>
      <c r="E62" s="52">
        <v>23</v>
      </c>
      <c r="F62" s="53"/>
      <c r="G62" s="54"/>
      <c r="H62" s="54"/>
      <c r="I62" s="54"/>
      <c r="J62" s="54"/>
      <c r="K62" s="54"/>
      <c r="L62" s="55"/>
      <c r="M62" s="52"/>
      <c r="N62" s="52"/>
      <c r="O62" s="52"/>
      <c r="P62" s="52">
        <f>SUM(IF(ISERROR(LARGE(E62:O62,{1;2;3;4;5})),0,LARGE(E62:O62,{1;2;3;4;5})))</f>
        <v>23</v>
      </c>
      <c r="Q62" s="47">
        <f>11-(ISBLANK(E62)+ISBLANK(G62)+ISBLANK(L62)+ISBLANK(M62)+ISBLANK(F62)+ISBLANK(H62)+ISBLANK(I62)+ISBLANK(J62)+ISBLANK(K62)+ISBLANK(N62)+ISBLANK(O62))</f>
        <v>1</v>
      </c>
    </row>
    <row r="63" spans="1:17">
      <c r="A63" s="16"/>
      <c r="B63" s="17" t="s">
        <v>48</v>
      </c>
      <c r="C63" s="18"/>
      <c r="D63" s="18"/>
      <c r="E63" s="59">
        <v>23</v>
      </c>
      <c r="F63" s="64"/>
      <c r="G63" s="61"/>
      <c r="H63" s="61"/>
      <c r="I63" s="61"/>
      <c r="J63" s="61"/>
      <c r="K63" s="61"/>
      <c r="L63" s="55"/>
      <c r="M63" s="59"/>
      <c r="N63" s="59"/>
      <c r="O63" s="59"/>
      <c r="P63" s="62">
        <f>SUM(IF(ISERROR(LARGE(E63:O63,{1;2;3;4;5})),0,LARGE(E63:O63,{1;2;3;4;5})))</f>
        <v>23</v>
      </c>
      <c r="Q63" s="47">
        <f>11-(ISBLANK(E63)+ISBLANK(G63)+ISBLANK(L63)+ISBLANK(M63)+ISBLANK(F63)+ISBLANK(H63)+ISBLANK(I63)+ISBLANK(J63)+ISBLANK(K63)+ISBLANK(N63)+ISBLANK(O63))</f>
        <v>1</v>
      </c>
    </row>
    <row r="64" spans="1:17">
      <c r="A64" s="8"/>
      <c r="B64" s="2" t="s">
        <v>282</v>
      </c>
      <c r="C64" s="5" t="s">
        <v>267</v>
      </c>
      <c r="D64" s="10"/>
      <c r="E64" s="52"/>
      <c r="F64" s="53"/>
      <c r="G64" s="54"/>
      <c r="H64" s="54"/>
      <c r="I64" s="54"/>
      <c r="J64" s="54"/>
      <c r="K64" s="69">
        <v>22.5</v>
      </c>
      <c r="L64" s="55"/>
      <c r="M64" s="52"/>
      <c r="N64" s="52"/>
      <c r="O64" s="52"/>
      <c r="P64" s="52">
        <f>SUM(IF(ISERROR(LARGE(E64:O64,{1;2;3;4;5})),0,LARGE(E64:O64,{1;2;3;4;5})))</f>
        <v>22.5</v>
      </c>
      <c r="Q64" s="47">
        <f>11-(ISBLANK(E64)+ISBLANK(G64)+ISBLANK(L64)+ISBLANK(M64)+ISBLANK(F64)+ISBLANK(H64)+ISBLANK(I64)+ISBLANK(J64)+ISBLANK(K64)+ISBLANK(N64)+ISBLANK(O64))</f>
        <v>1</v>
      </c>
    </row>
    <row r="65" spans="1:17">
      <c r="A65" s="8"/>
      <c r="B65" s="2" t="s">
        <v>283</v>
      </c>
      <c r="C65" s="5" t="s">
        <v>267</v>
      </c>
      <c r="D65" s="10"/>
      <c r="E65" s="52"/>
      <c r="F65" s="53"/>
      <c r="G65" s="54"/>
      <c r="H65" s="54"/>
      <c r="I65" s="54"/>
      <c r="J65" s="54"/>
      <c r="K65" s="69">
        <v>22.5</v>
      </c>
      <c r="L65" s="55"/>
      <c r="M65" s="52"/>
      <c r="N65" s="52"/>
      <c r="O65" s="52"/>
      <c r="P65" s="52">
        <f>SUM(IF(ISERROR(LARGE(E65:O65,{1;2;3;4;5})),0,LARGE(E65:O65,{1;2;3;4;5})))</f>
        <v>22.5</v>
      </c>
      <c r="Q65" s="47">
        <f>11-(ISBLANK(E65)+ISBLANK(G65)+ISBLANK(L65)+ISBLANK(M65)+ISBLANK(F65)+ISBLANK(H65)+ISBLANK(I65)+ISBLANK(J65)+ISBLANK(K65)+ISBLANK(N65)+ISBLANK(O65))</f>
        <v>1</v>
      </c>
    </row>
    <row r="66" spans="1:17">
      <c r="A66" s="8"/>
      <c r="B66" s="2" t="s">
        <v>284</v>
      </c>
      <c r="C66" s="5" t="s">
        <v>162</v>
      </c>
      <c r="D66" s="10"/>
      <c r="E66" s="52"/>
      <c r="F66" s="53"/>
      <c r="G66" s="54"/>
      <c r="H66" s="54"/>
      <c r="I66" s="54"/>
      <c r="J66" s="54"/>
      <c r="K66" s="69">
        <v>21.5</v>
      </c>
      <c r="L66" s="55"/>
      <c r="M66" s="52"/>
      <c r="N66" s="52"/>
      <c r="O66" s="52"/>
      <c r="P66" s="52">
        <f>SUM(IF(ISERROR(LARGE(E66:O66,{1;2;3;4;5})),0,LARGE(E66:O66,{1;2;3;4;5})))</f>
        <v>21.5</v>
      </c>
      <c r="Q66" s="47">
        <f>11-(ISBLANK(E66)+ISBLANK(G66)+ISBLANK(L66)+ISBLANK(M66)+ISBLANK(F66)+ISBLANK(H66)+ISBLANK(I66)+ISBLANK(J66)+ISBLANK(K66)+ISBLANK(N66)+ISBLANK(O66))</f>
        <v>1</v>
      </c>
    </row>
    <row r="67" spans="1:17">
      <c r="A67" s="8"/>
      <c r="B67" s="2" t="s">
        <v>71</v>
      </c>
      <c r="C67" s="5" t="s">
        <v>81</v>
      </c>
      <c r="D67" s="5" t="s">
        <v>82</v>
      </c>
      <c r="E67" s="52"/>
      <c r="F67" s="53"/>
      <c r="G67" s="54">
        <v>21</v>
      </c>
      <c r="H67" s="54"/>
      <c r="I67" s="54"/>
      <c r="J67" s="54"/>
      <c r="K67" s="54"/>
      <c r="L67" s="55"/>
      <c r="M67" s="52"/>
      <c r="N67" s="52"/>
      <c r="O67" s="52"/>
      <c r="P67" s="52">
        <f>SUM(IF(ISERROR(LARGE(E67:O67,{1;2;3;4;5})),0,LARGE(E67:O67,{1;2;3;4;5})))</f>
        <v>21</v>
      </c>
      <c r="Q67" s="47">
        <f>11-(ISBLANK(E67)+ISBLANK(G67)+ISBLANK(L67)+ISBLANK(M67)+ISBLANK(F67)+ISBLANK(H67)+ISBLANK(I67)+ISBLANK(J67)+ISBLANK(K67)+ISBLANK(N67)+ISBLANK(O67))</f>
        <v>1</v>
      </c>
    </row>
    <row r="68" spans="1:17">
      <c r="A68" s="11"/>
      <c r="B68" s="2" t="s">
        <v>206</v>
      </c>
      <c r="C68" s="5"/>
      <c r="D68" s="5"/>
      <c r="E68" s="43"/>
      <c r="F68" s="44"/>
      <c r="G68" s="45"/>
      <c r="H68" s="45"/>
      <c r="I68" s="45"/>
      <c r="J68" s="45">
        <v>21</v>
      </c>
      <c r="K68" s="45"/>
      <c r="L68" s="46"/>
      <c r="M68" s="43"/>
      <c r="N68" s="43"/>
      <c r="O68" s="43"/>
      <c r="P68" s="43">
        <f>SUM(IF(ISERROR(LARGE(E68:O68,{1;2;3;4;5})),0,LARGE(E68:O68,{1;2;3;4;5})))</f>
        <v>21</v>
      </c>
      <c r="Q68" s="47">
        <f>11-(ISBLANK(E68)+ISBLANK(G68)+ISBLANK(L68)+ISBLANK(M68)+ISBLANK(F68)+ISBLANK(H68)+ISBLANK(I68)+ISBLANK(J68)+ISBLANK(K68)+ISBLANK(N68)+ISBLANK(O68))</f>
        <v>1</v>
      </c>
    </row>
    <row r="69" spans="1:17">
      <c r="A69" s="11"/>
      <c r="B69" s="2" t="s">
        <v>70</v>
      </c>
      <c r="C69" s="5" t="s">
        <v>81</v>
      </c>
      <c r="D69" s="5" t="s">
        <v>82</v>
      </c>
      <c r="E69" s="43"/>
      <c r="F69" s="44"/>
      <c r="G69" s="45">
        <v>20</v>
      </c>
      <c r="H69" s="45"/>
      <c r="I69" s="45"/>
      <c r="J69" s="45"/>
      <c r="K69" s="45"/>
      <c r="L69" s="46"/>
      <c r="M69" s="43"/>
      <c r="N69" s="43"/>
      <c r="O69" s="43"/>
      <c r="P69" s="43">
        <f>SUM(IF(ISERROR(LARGE(E69:O69,{1;2;3;4;5})),0,LARGE(E69:O69,{1;2;3;4;5})))</f>
        <v>20</v>
      </c>
      <c r="Q69" s="47">
        <f>11-(ISBLANK(E69)+ISBLANK(G69)+ISBLANK(L69)+ISBLANK(M69)+ISBLANK(F69)+ISBLANK(H69)+ISBLANK(I69)+ISBLANK(J69)+ISBLANK(K69)+ISBLANK(N69)+ISBLANK(O69))</f>
        <v>1</v>
      </c>
    </row>
    <row r="70" spans="1:17">
      <c r="A70" s="16"/>
      <c r="B70" s="21" t="s">
        <v>132</v>
      </c>
      <c r="C70" s="22" t="s">
        <v>129</v>
      </c>
      <c r="D70" s="18"/>
      <c r="E70" s="59"/>
      <c r="F70" s="60">
        <v>20</v>
      </c>
      <c r="G70" s="61"/>
      <c r="H70" s="61"/>
      <c r="I70" s="61"/>
      <c r="J70" s="61"/>
      <c r="K70" s="61"/>
      <c r="L70" s="55"/>
      <c r="M70" s="59"/>
      <c r="N70" s="59"/>
      <c r="O70" s="59"/>
      <c r="P70" s="62">
        <f>SUM(IF(ISERROR(LARGE(E70:O70,{1;2;3;4;5})),0,LARGE(E70:O70,{1;2;3;4;5})))</f>
        <v>20</v>
      </c>
      <c r="Q70" s="47">
        <f>11-(ISBLANK(E70)+ISBLANK(G70)+ISBLANK(L70)+ISBLANK(M70)+ISBLANK(F70)+ISBLANK(H70)+ISBLANK(I70)+ISBLANK(J70)+ISBLANK(K70)+ISBLANK(N70)+ISBLANK(O70))</f>
        <v>1</v>
      </c>
    </row>
    <row r="71" spans="1:17">
      <c r="A71" s="8"/>
      <c r="B71" s="2" t="s">
        <v>134</v>
      </c>
      <c r="C71" s="5" t="s">
        <v>129</v>
      </c>
      <c r="D71" s="10"/>
      <c r="E71" s="52"/>
      <c r="F71" s="60">
        <v>20</v>
      </c>
      <c r="G71" s="54"/>
      <c r="H71" s="54"/>
      <c r="I71" s="54"/>
      <c r="J71" s="54"/>
      <c r="K71" s="54"/>
      <c r="L71" s="55"/>
      <c r="M71" s="52"/>
      <c r="N71" s="52"/>
      <c r="O71" s="52"/>
      <c r="P71" s="52">
        <f>SUM(IF(ISERROR(LARGE(E71:O71,{1;2;3;4;5})),0,LARGE(E71:O71,{1;2;3;4;5})))</f>
        <v>20</v>
      </c>
      <c r="Q71" s="47">
        <f>11-(ISBLANK(E71)+ISBLANK(G71)+ISBLANK(L71)+ISBLANK(M71)+ISBLANK(F71)+ISBLANK(H71)+ISBLANK(I71)+ISBLANK(J71)+ISBLANK(K71)+ISBLANK(N71)+ISBLANK(O71))</f>
        <v>1</v>
      </c>
    </row>
    <row r="72" spans="1:17">
      <c r="A72" s="20"/>
      <c r="B72" s="21" t="s">
        <v>123</v>
      </c>
      <c r="C72" s="22" t="s">
        <v>124</v>
      </c>
      <c r="D72" s="22"/>
      <c r="E72" s="48"/>
      <c r="F72" s="49">
        <v>20</v>
      </c>
      <c r="G72" s="50"/>
      <c r="H72" s="50"/>
      <c r="I72" s="50"/>
      <c r="J72" s="50"/>
      <c r="K72" s="50"/>
      <c r="L72" s="46"/>
      <c r="M72" s="48"/>
      <c r="N72" s="48"/>
      <c r="O72" s="48"/>
      <c r="P72" s="51">
        <f>SUM(IF(ISERROR(LARGE(E72:O72,{1;2;3;4;5})),0,LARGE(E72:O72,{1;2;3;4;5})))</f>
        <v>20</v>
      </c>
      <c r="Q72" s="47">
        <f>11-(ISBLANK(E72)+ISBLANK(G72)+ISBLANK(L72)+ISBLANK(M72)+ISBLANK(F72)+ISBLANK(H72)+ISBLANK(I72)+ISBLANK(J72)+ISBLANK(K72)+ISBLANK(N72)+ISBLANK(O72))</f>
        <v>1</v>
      </c>
    </row>
    <row r="73" spans="1:17">
      <c r="A73" s="16"/>
      <c r="B73" s="17" t="s">
        <v>286</v>
      </c>
      <c r="C73" s="18"/>
      <c r="D73" s="18" t="s">
        <v>287</v>
      </c>
      <c r="E73" s="70"/>
      <c r="F73" s="71"/>
      <c r="G73" s="72"/>
      <c r="H73" s="72"/>
      <c r="I73" s="72"/>
      <c r="J73" s="72"/>
      <c r="K73" s="72"/>
      <c r="L73" s="73"/>
      <c r="M73" s="56">
        <v>20</v>
      </c>
      <c r="N73" s="97"/>
      <c r="O73" s="70"/>
      <c r="P73" s="74">
        <f>SUM(IF(ISERROR(LARGE(E73:O73,{1;2;3;4;5})),0,LARGE(E73:O73,{1;2;3;4;5})))</f>
        <v>20</v>
      </c>
      <c r="Q73" s="75">
        <f>11-(ISBLANK(E73)+ISBLANK(G73)+ISBLANK(L73)+ISBLANK(M73)+ISBLANK(F73)+ISBLANK(H73)+ISBLANK(I73)+ISBLANK(J73)+ISBLANK(K73)+ISBLANK(N73)+ISBLANK(O73))</f>
        <v>1</v>
      </c>
    </row>
    <row r="74" spans="1:17">
      <c r="A74" s="8"/>
      <c r="B74" s="9" t="s">
        <v>54</v>
      </c>
      <c r="C74" s="10"/>
      <c r="D74" s="10" t="s">
        <v>55</v>
      </c>
      <c r="E74" s="52">
        <v>20</v>
      </c>
      <c r="F74" s="53"/>
      <c r="G74" s="54"/>
      <c r="H74" s="54"/>
      <c r="I74" s="54"/>
      <c r="J74" s="54"/>
      <c r="K74" s="54"/>
      <c r="L74" s="55"/>
      <c r="M74" s="52"/>
      <c r="N74" s="98"/>
      <c r="O74" s="52"/>
      <c r="P74" s="52">
        <f>SUM(IF(ISERROR(LARGE(E74:O74,{1;2;3;4;5})),0,LARGE(E74:O74,{1;2;3;4;5})))</f>
        <v>20</v>
      </c>
      <c r="Q74" s="47">
        <f>11-(ISBLANK(E74)+ISBLANK(G74)+ISBLANK(L74)+ISBLANK(M74)+ISBLANK(F74)+ISBLANK(H74)+ISBLANK(I74)+ISBLANK(J74)+ISBLANK(K74)+ISBLANK(N74)+ISBLANK(O74))</f>
        <v>1</v>
      </c>
    </row>
    <row r="75" spans="1:17">
      <c r="A75" s="20"/>
      <c r="B75" s="21" t="s">
        <v>141</v>
      </c>
      <c r="C75" s="22" t="s">
        <v>142</v>
      </c>
      <c r="D75" s="22" t="s">
        <v>143</v>
      </c>
      <c r="E75" s="48"/>
      <c r="F75" s="49"/>
      <c r="G75" s="56">
        <v>20</v>
      </c>
      <c r="H75" s="50"/>
      <c r="I75" s="50"/>
      <c r="J75" s="50"/>
      <c r="K75" s="50"/>
      <c r="L75" s="46"/>
      <c r="M75" s="48"/>
      <c r="N75" s="99"/>
      <c r="O75" s="48"/>
      <c r="P75" s="51">
        <f>SUM(IF(ISERROR(LARGE(E75:O75,{1;2;3;4;5})),0,LARGE(E75:O75,{1;2;3;4;5})))</f>
        <v>20</v>
      </c>
      <c r="Q75" s="47">
        <f>11-(ISBLANK(E75)+ISBLANK(G75)+ISBLANK(L75)+ISBLANK(M75)+ISBLANK(F75)+ISBLANK(H75)+ISBLANK(I75)+ISBLANK(J75)+ISBLANK(K75)+ISBLANK(N75)+ISBLANK(O75))</f>
        <v>1</v>
      </c>
    </row>
    <row r="76" spans="1:17">
      <c r="A76" s="11"/>
      <c r="B76" s="2" t="s">
        <v>188</v>
      </c>
      <c r="C76" s="5"/>
      <c r="D76" s="5"/>
      <c r="E76" s="43"/>
      <c r="F76" s="44"/>
      <c r="G76" s="45"/>
      <c r="H76" s="45"/>
      <c r="I76" s="45">
        <v>20</v>
      </c>
      <c r="J76" s="45"/>
      <c r="K76" s="45"/>
      <c r="L76" s="46"/>
      <c r="M76" s="43"/>
      <c r="N76" s="96"/>
      <c r="O76" s="43"/>
      <c r="P76" s="43">
        <f>SUM(IF(ISERROR(LARGE(E76:O76,{1;2;3;4;5})),0,LARGE(E76:O76,{1;2;3;4;5})))</f>
        <v>20</v>
      </c>
      <c r="Q76" s="47">
        <f>11-(ISBLANK(E76)+ISBLANK(G76)+ISBLANK(L76)+ISBLANK(M76)+ISBLANK(F76)+ISBLANK(H76)+ISBLANK(I76)+ISBLANK(J76)+ISBLANK(K76)+ISBLANK(N76)+ISBLANK(O76))</f>
        <v>1</v>
      </c>
    </row>
    <row r="77" spans="1:17">
      <c r="A77" s="8"/>
      <c r="B77" s="2" t="s">
        <v>187</v>
      </c>
      <c r="C77" s="10"/>
      <c r="D77" s="10"/>
      <c r="E77" s="52"/>
      <c r="F77" s="53"/>
      <c r="G77" s="54"/>
      <c r="H77" s="54"/>
      <c r="I77" s="54">
        <v>20</v>
      </c>
      <c r="J77" s="54"/>
      <c r="K77" s="54"/>
      <c r="L77" s="55"/>
      <c r="M77" s="52"/>
      <c r="N77" s="98"/>
      <c r="O77" s="52"/>
      <c r="P77" s="52">
        <f>SUM(IF(ISERROR(LARGE(E77:O77,{1;2;3;4;5})),0,LARGE(E77:O77,{1;2;3;4;5})))</f>
        <v>20</v>
      </c>
      <c r="Q77" s="47">
        <f>11-(ISBLANK(E77)+ISBLANK(G77)+ISBLANK(L77)+ISBLANK(M77)+ISBLANK(F77)+ISBLANK(H77)+ISBLANK(I77)+ISBLANK(J77)+ISBLANK(K77)+ISBLANK(N77)+ISBLANK(O77))</f>
        <v>1</v>
      </c>
    </row>
    <row r="78" spans="1:17" ht="12.75" customHeight="1">
      <c r="A78" s="16"/>
      <c r="B78" s="17" t="s">
        <v>297</v>
      </c>
      <c r="C78" s="18"/>
      <c r="D78" s="18"/>
      <c r="E78" s="70"/>
      <c r="F78" s="71"/>
      <c r="G78" s="72"/>
      <c r="H78" s="72"/>
      <c r="I78" s="72"/>
      <c r="J78" s="72"/>
      <c r="K78" s="72"/>
      <c r="L78" s="73"/>
      <c r="M78" s="70"/>
      <c r="N78" s="105">
        <v>20</v>
      </c>
      <c r="O78" s="70"/>
      <c r="P78" s="74">
        <f>SUM(IF(ISERROR(LARGE(E78:O78,{1;2;3;4;5})),0,LARGE(E78:O78,{1;2;3;4;5})))</f>
        <v>20</v>
      </c>
      <c r="Q78" s="75">
        <f>11-(ISBLANK(E78)+ISBLANK(G78)+ISBLANK(L78)+ISBLANK(M78)+ISBLANK(F78)+ISBLANK(H78)+ISBLANK(I78)+ISBLANK(J78)+ISBLANK(K78)+ISBLANK(N78)+ISBLANK(O78))</f>
        <v>1</v>
      </c>
    </row>
    <row r="79" spans="1:17">
      <c r="A79" s="8"/>
      <c r="B79" s="2" t="s">
        <v>259</v>
      </c>
      <c r="C79" s="5" t="s">
        <v>260</v>
      </c>
      <c r="D79" s="10"/>
      <c r="E79" s="52"/>
      <c r="F79" s="53"/>
      <c r="G79" s="54"/>
      <c r="H79" s="54"/>
      <c r="I79" s="54"/>
      <c r="J79" s="54"/>
      <c r="K79" s="57">
        <v>20</v>
      </c>
      <c r="L79" s="55"/>
      <c r="M79" s="52"/>
      <c r="N79" s="98"/>
      <c r="O79" s="52"/>
      <c r="P79" s="52">
        <f>SUM(IF(ISERROR(LARGE(E79:O79,{1;2;3;4;5})),0,LARGE(E79:O79,{1;2;3;4;5})))</f>
        <v>20</v>
      </c>
      <c r="Q79" s="47">
        <f>11-(ISBLANK(E79)+ISBLANK(G79)+ISBLANK(L79)+ISBLANK(M79)+ISBLANK(F79)+ISBLANK(H79)+ISBLANK(I79)+ISBLANK(J79)+ISBLANK(K79)+ISBLANK(N79)+ISBLANK(O79))</f>
        <v>1</v>
      </c>
    </row>
    <row r="80" spans="1:17">
      <c r="A80" s="11"/>
      <c r="B80" s="2" t="s">
        <v>207</v>
      </c>
      <c r="C80" s="5" t="s">
        <v>130</v>
      </c>
      <c r="D80" s="5" t="s">
        <v>216</v>
      </c>
      <c r="E80" s="43"/>
      <c r="F80" s="44"/>
      <c r="G80" s="45"/>
      <c r="H80" s="45"/>
      <c r="I80" s="45"/>
      <c r="J80" s="45">
        <v>20</v>
      </c>
      <c r="K80" s="45"/>
      <c r="L80" s="46"/>
      <c r="M80" s="43"/>
      <c r="N80" s="96"/>
      <c r="O80" s="43"/>
      <c r="P80" s="43">
        <f>SUM(IF(ISERROR(LARGE(E80:O80,{1;2;3;4;5})),0,LARGE(E80:O80,{1;2;3;4;5})))</f>
        <v>20</v>
      </c>
      <c r="Q80" s="47">
        <f>11-(ISBLANK(E80)+ISBLANK(G80)+ISBLANK(L80)+ISBLANK(M80)+ISBLANK(F80)+ISBLANK(H80)+ISBLANK(I80)+ISBLANK(J80)+ISBLANK(K80)+ISBLANK(N80)+ISBLANK(O80))</f>
        <v>1</v>
      </c>
    </row>
    <row r="81" spans="1:17">
      <c r="A81" s="20"/>
      <c r="B81" s="21" t="s">
        <v>53</v>
      </c>
      <c r="C81" s="22"/>
      <c r="D81" s="22" t="s">
        <v>55</v>
      </c>
      <c r="E81" s="48">
        <v>20</v>
      </c>
      <c r="F81" s="49"/>
      <c r="G81" s="50"/>
      <c r="H81" s="50"/>
      <c r="I81" s="50"/>
      <c r="J81" s="50"/>
      <c r="K81" s="50"/>
      <c r="L81" s="46"/>
      <c r="M81" s="48"/>
      <c r="N81" s="99"/>
      <c r="O81" s="48"/>
      <c r="P81" s="51">
        <f>SUM(IF(ISERROR(LARGE(E81:O81,{1;2;3;4;5})),0,LARGE(E81:O81,{1;2;3;4;5})))</f>
        <v>20</v>
      </c>
      <c r="Q81" s="47">
        <f>11-(ISBLANK(E81)+ISBLANK(G81)+ISBLANK(L81)+ISBLANK(M81)+ISBLANK(F81)+ISBLANK(H81)+ISBLANK(I81)+ISBLANK(J81)+ISBLANK(K81)+ISBLANK(N81)+ISBLANK(O81))</f>
        <v>1</v>
      </c>
    </row>
    <row r="82" spans="1:17">
      <c r="A82" s="20"/>
      <c r="B82" s="21" t="s">
        <v>85</v>
      </c>
      <c r="C82" s="22"/>
      <c r="D82" s="22"/>
      <c r="E82" s="63">
        <v>20</v>
      </c>
      <c r="F82" s="49"/>
      <c r="G82" s="50"/>
      <c r="H82" s="50"/>
      <c r="I82" s="50"/>
      <c r="J82" s="50"/>
      <c r="K82" s="50"/>
      <c r="L82" s="46"/>
      <c r="M82" s="48"/>
      <c r="N82" s="99"/>
      <c r="O82" s="48"/>
      <c r="P82" s="51">
        <f>SUM(IF(ISERROR(LARGE(E82:O82,{1;2;3;4;5})),0,LARGE(E82:O82,{1;2;3;4;5})))</f>
        <v>20</v>
      </c>
      <c r="Q82" s="47">
        <f>11-(ISBLANK(E82)+ISBLANK(G82)+ISBLANK(L82)+ISBLANK(M82)+ISBLANK(F82)+ISBLANK(H82)+ISBLANK(I82)+ISBLANK(J82)+ISBLANK(K82)+ISBLANK(N82)+ISBLANK(O82))</f>
        <v>1</v>
      </c>
    </row>
    <row r="83" spans="1:17">
      <c r="A83" s="8"/>
      <c r="B83" s="2" t="s">
        <v>133</v>
      </c>
      <c r="C83" s="5" t="s">
        <v>129</v>
      </c>
      <c r="D83" s="10"/>
      <c r="E83" s="52"/>
      <c r="F83" s="60">
        <v>20</v>
      </c>
      <c r="G83" s="54"/>
      <c r="H83" s="54"/>
      <c r="I83" s="54"/>
      <c r="J83" s="54"/>
      <c r="K83" s="54"/>
      <c r="L83" s="55"/>
      <c r="M83" s="52"/>
      <c r="N83" s="98"/>
      <c r="O83" s="52"/>
      <c r="P83" s="52">
        <f>SUM(IF(ISERROR(LARGE(E83:O83,{1;2;3;4;5})),0,LARGE(E83:O83,{1;2;3;4;5})))</f>
        <v>20</v>
      </c>
      <c r="Q83" s="47">
        <f>11-(ISBLANK(E83)+ISBLANK(G83)+ISBLANK(L83)+ISBLANK(M83)+ISBLANK(F83)+ISBLANK(H83)+ISBLANK(I83)+ISBLANK(J83)+ISBLANK(K83)+ISBLANK(N83)+ISBLANK(O83))</f>
        <v>1</v>
      </c>
    </row>
    <row r="84" spans="1:17">
      <c r="A84" s="11"/>
      <c r="B84" s="2" t="s">
        <v>208</v>
      </c>
      <c r="C84" s="5" t="s">
        <v>81</v>
      </c>
      <c r="D84" s="5" t="s">
        <v>82</v>
      </c>
      <c r="E84" s="43"/>
      <c r="F84" s="44"/>
      <c r="G84" s="45"/>
      <c r="H84" s="45"/>
      <c r="I84" s="45"/>
      <c r="J84" s="45">
        <v>19</v>
      </c>
      <c r="K84" s="45"/>
      <c r="L84" s="46"/>
      <c r="M84" s="43"/>
      <c r="N84" s="96"/>
      <c r="O84" s="43"/>
      <c r="P84" s="43">
        <f>SUM(IF(ISERROR(LARGE(E84:O84,{1;2;3;4;5})),0,LARGE(E84:O84,{1;2;3;4;5})))</f>
        <v>19</v>
      </c>
      <c r="Q84" s="47">
        <f>11-(ISBLANK(E84)+ISBLANK(G84)+ISBLANK(L84)+ISBLANK(M84)+ISBLANK(F84)+ISBLANK(H84)+ISBLANK(I84)+ISBLANK(J84)+ISBLANK(K84)+ISBLANK(N84)+ISBLANK(O84))</f>
        <v>1</v>
      </c>
    </row>
    <row r="85" spans="1:17">
      <c r="A85" s="8"/>
      <c r="B85" s="9" t="s">
        <v>56</v>
      </c>
      <c r="C85" s="10"/>
      <c r="D85" s="10"/>
      <c r="E85" s="52">
        <v>19</v>
      </c>
      <c r="F85" s="53"/>
      <c r="G85" s="54"/>
      <c r="H85" s="54"/>
      <c r="I85" s="54"/>
      <c r="J85" s="54"/>
      <c r="K85" s="54"/>
      <c r="L85" s="55"/>
      <c r="M85" s="52"/>
      <c r="N85" s="98"/>
      <c r="O85" s="52"/>
      <c r="P85" s="52">
        <f>SUM(IF(ISERROR(LARGE(E85:O85,{1;2;3;4;5})),0,LARGE(E85:O85,{1;2;3;4;5})))</f>
        <v>19</v>
      </c>
      <c r="Q85" s="47">
        <f>11-(ISBLANK(E85)+ISBLANK(G85)+ISBLANK(L85)+ISBLANK(M85)+ISBLANK(F85)+ISBLANK(H85)+ISBLANK(I85)+ISBLANK(J85)+ISBLANK(K85)+ISBLANK(N85)+ISBLANK(O85))</f>
        <v>1</v>
      </c>
    </row>
    <row r="86" spans="1:17">
      <c r="A86" s="16"/>
      <c r="B86" s="2" t="s">
        <v>293</v>
      </c>
      <c r="C86" s="18"/>
      <c r="D86" s="18"/>
      <c r="E86" s="70"/>
      <c r="F86" s="71"/>
      <c r="G86" s="72"/>
      <c r="H86" s="72"/>
      <c r="I86" s="72"/>
      <c r="J86" s="72"/>
      <c r="K86" s="72"/>
      <c r="L86" s="73"/>
      <c r="M86" s="70"/>
      <c r="N86" s="97">
        <v>19</v>
      </c>
      <c r="O86" s="70"/>
      <c r="P86" s="74">
        <f>SUM(IF(ISERROR(LARGE(E86:O86,{1;2;3;4;5})),0,LARGE(E86:O86,{1;2;3;4;5})))</f>
        <v>19</v>
      </c>
      <c r="Q86" s="75">
        <f>11-(ISBLANK(E86)+ISBLANK(G86)+ISBLANK(L86)+ISBLANK(M86)+ISBLANK(F86)+ISBLANK(H86)+ISBLANK(I86)+ISBLANK(J86)+ISBLANK(K86)+ISBLANK(N86)+ISBLANK(O86))</f>
        <v>1</v>
      </c>
    </row>
    <row r="87" spans="1:17">
      <c r="A87" s="8"/>
      <c r="B87" s="9" t="s">
        <v>58</v>
      </c>
      <c r="C87" s="10"/>
      <c r="D87" s="10"/>
      <c r="E87" s="52">
        <v>19</v>
      </c>
      <c r="F87" s="53"/>
      <c r="G87" s="54"/>
      <c r="H87" s="54"/>
      <c r="I87" s="54"/>
      <c r="J87" s="54"/>
      <c r="K87" s="54"/>
      <c r="L87" s="55"/>
      <c r="M87" s="52"/>
      <c r="N87" s="98"/>
      <c r="O87" s="52"/>
      <c r="P87" s="52">
        <f>SUM(IF(ISERROR(LARGE(E87:O87,{1;2;3;4;5})),0,LARGE(E87:O87,{1;2;3;4;5})))</f>
        <v>19</v>
      </c>
      <c r="Q87" s="47">
        <f>11-(ISBLANK(E87)+ISBLANK(G87)+ISBLANK(L87)+ISBLANK(M87)+ISBLANK(F87)+ISBLANK(H87)+ISBLANK(I87)+ISBLANK(J87)+ISBLANK(K87)+ISBLANK(N87)+ISBLANK(O87))</f>
        <v>1</v>
      </c>
    </row>
    <row r="88" spans="1:17">
      <c r="A88" s="16"/>
      <c r="B88" s="21" t="s">
        <v>127</v>
      </c>
      <c r="C88" s="22" t="s">
        <v>128</v>
      </c>
      <c r="D88" s="18"/>
      <c r="E88" s="59"/>
      <c r="F88" s="64">
        <v>19</v>
      </c>
      <c r="G88" s="61"/>
      <c r="H88" s="61"/>
      <c r="I88" s="61"/>
      <c r="J88" s="61"/>
      <c r="K88" s="61"/>
      <c r="L88" s="55"/>
      <c r="M88" s="59"/>
      <c r="N88" s="97"/>
      <c r="O88" s="59"/>
      <c r="P88" s="62">
        <f>SUM(IF(ISERROR(LARGE(E88:O88,{1;2;3;4;5})),0,LARGE(E88:O88,{1;2;3;4;5})))</f>
        <v>19</v>
      </c>
      <c r="Q88" s="47">
        <f>11-(ISBLANK(E88)+ISBLANK(G88)+ISBLANK(L88)+ISBLANK(M88)+ISBLANK(F88)+ISBLANK(H88)+ISBLANK(I88)+ISBLANK(J88)+ISBLANK(K88)+ISBLANK(N88)+ISBLANK(O88))</f>
        <v>1</v>
      </c>
    </row>
    <row r="89" spans="1:17">
      <c r="A89" s="8"/>
      <c r="B89" s="2" t="s">
        <v>209</v>
      </c>
      <c r="C89" s="5" t="s">
        <v>81</v>
      </c>
      <c r="D89" s="5" t="s">
        <v>82</v>
      </c>
      <c r="E89" s="52"/>
      <c r="F89" s="53"/>
      <c r="G89" s="54"/>
      <c r="H89" s="54"/>
      <c r="I89" s="54"/>
      <c r="J89" s="54">
        <v>19</v>
      </c>
      <c r="K89" s="54"/>
      <c r="L89" s="55"/>
      <c r="M89" s="52"/>
      <c r="N89" s="98"/>
      <c r="O89" s="52"/>
      <c r="P89" s="52">
        <f>SUM(IF(ISERROR(LARGE(E89:O89,{1;2;3;4;5})),0,LARGE(E89:O89,{1;2;3;4;5})))</f>
        <v>19</v>
      </c>
      <c r="Q89" s="47">
        <f>11-(ISBLANK(E89)+ISBLANK(G89)+ISBLANK(L89)+ISBLANK(M89)+ISBLANK(F89)+ISBLANK(H89)+ISBLANK(I89)+ISBLANK(J89)+ISBLANK(K89)+ISBLANK(N89)+ISBLANK(O89))</f>
        <v>1</v>
      </c>
    </row>
    <row r="90" spans="1:17">
      <c r="A90" s="8"/>
      <c r="B90" s="2" t="s">
        <v>125</v>
      </c>
      <c r="C90" s="5" t="s">
        <v>126</v>
      </c>
      <c r="D90" s="10"/>
      <c r="E90" s="52"/>
      <c r="F90" s="53">
        <v>19</v>
      </c>
      <c r="G90" s="54"/>
      <c r="H90" s="54"/>
      <c r="I90" s="54"/>
      <c r="J90" s="54"/>
      <c r="K90" s="54"/>
      <c r="L90" s="55"/>
      <c r="M90" s="52"/>
      <c r="N90" s="98"/>
      <c r="O90" s="52"/>
      <c r="P90" s="52">
        <f>SUM(IF(ISERROR(LARGE(E90:O90,{1;2;3;4;5})),0,LARGE(E90:O90,{1;2;3;4;5})))</f>
        <v>19</v>
      </c>
      <c r="Q90" s="47">
        <f>11-(ISBLANK(E90)+ISBLANK(G90)+ISBLANK(L90)+ISBLANK(M90)+ISBLANK(F90)+ISBLANK(H90)+ISBLANK(I90)+ISBLANK(J90)+ISBLANK(K90)+ISBLANK(N90)+ISBLANK(O90))</f>
        <v>1</v>
      </c>
    </row>
    <row r="91" spans="1:17" ht="12.75" customHeight="1">
      <c r="A91" s="8"/>
      <c r="B91" s="2" t="s">
        <v>193</v>
      </c>
      <c r="C91" s="10"/>
      <c r="D91" s="10"/>
      <c r="E91" s="52"/>
      <c r="F91" s="53"/>
      <c r="G91" s="54"/>
      <c r="H91" s="54"/>
      <c r="I91" s="57">
        <v>14</v>
      </c>
      <c r="J91" s="57">
        <v>5</v>
      </c>
      <c r="K91" s="54"/>
      <c r="L91" s="55"/>
      <c r="M91" s="52"/>
      <c r="N91" s="98"/>
      <c r="O91" s="52"/>
      <c r="P91" s="52">
        <f>SUM(IF(ISERROR(LARGE(E91:O91,{1;2;3;4;5})),0,LARGE(E91:O91,{1;2;3;4;5})))</f>
        <v>19</v>
      </c>
      <c r="Q91" s="47">
        <f>11-(ISBLANK(E91)+ISBLANK(G91)+ISBLANK(L91)+ISBLANK(M91)+ISBLANK(F91)+ISBLANK(H91)+ISBLANK(I91)+ISBLANK(J91)+ISBLANK(K91)+ISBLANK(N91)+ISBLANK(O91))</f>
        <v>2</v>
      </c>
    </row>
    <row r="92" spans="1:17">
      <c r="A92" s="20"/>
      <c r="B92" s="21" t="s">
        <v>57</v>
      </c>
      <c r="C92" s="22"/>
      <c r="D92" s="22"/>
      <c r="E92" s="48">
        <v>19</v>
      </c>
      <c r="F92" s="49"/>
      <c r="G92" s="50"/>
      <c r="H92" s="50"/>
      <c r="I92" s="50"/>
      <c r="J92" s="50"/>
      <c r="K92" s="50"/>
      <c r="L92" s="46"/>
      <c r="M92" s="48"/>
      <c r="N92" s="99"/>
      <c r="O92" s="48"/>
      <c r="P92" s="51">
        <f>SUM(IF(ISERROR(LARGE(E92:O92,{1;2;3;4;5})),0,LARGE(E92:O92,{1;2;3;4;5})))</f>
        <v>19</v>
      </c>
      <c r="Q92" s="47">
        <f>11-(ISBLANK(E92)+ISBLANK(G92)+ISBLANK(L92)+ISBLANK(M92)+ISBLANK(F92)+ISBLANK(H92)+ISBLANK(I92)+ISBLANK(J92)+ISBLANK(K92)+ISBLANK(N92)+ISBLANK(O92))</f>
        <v>1</v>
      </c>
    </row>
    <row r="93" spans="1:17">
      <c r="A93" s="20"/>
      <c r="B93" s="21" t="s">
        <v>145</v>
      </c>
      <c r="C93" s="22"/>
      <c r="D93" s="22"/>
      <c r="E93" s="48"/>
      <c r="F93" s="49"/>
      <c r="G93" s="56">
        <v>18</v>
      </c>
      <c r="H93" s="50"/>
      <c r="I93" s="50"/>
      <c r="J93" s="50"/>
      <c r="K93" s="50"/>
      <c r="L93" s="46"/>
      <c r="M93" s="48"/>
      <c r="N93" s="99"/>
      <c r="O93" s="48"/>
      <c r="P93" s="51">
        <f>SUM(IF(ISERROR(LARGE(E93:O93,{1;2;3;4;5})),0,LARGE(E93:O93,{1;2;3;4;5})))</f>
        <v>18</v>
      </c>
      <c r="Q93" s="47">
        <f>11-(ISBLANK(E93)+ISBLANK(G93)+ISBLANK(L93)+ISBLANK(M93)+ISBLANK(F93)+ISBLANK(H93)+ISBLANK(I93)+ISBLANK(J93)+ISBLANK(K93)+ISBLANK(N93)+ISBLANK(O93))</f>
        <v>1</v>
      </c>
    </row>
    <row r="94" spans="1:17">
      <c r="A94" s="20"/>
      <c r="B94" s="21" t="s">
        <v>59</v>
      </c>
      <c r="C94" s="22"/>
      <c r="D94" s="22"/>
      <c r="E94" s="48">
        <v>18</v>
      </c>
      <c r="F94" s="49"/>
      <c r="G94" s="50"/>
      <c r="H94" s="50"/>
      <c r="I94" s="50"/>
      <c r="J94" s="50"/>
      <c r="K94" s="50"/>
      <c r="L94" s="46"/>
      <c r="M94" s="48"/>
      <c r="N94" s="99"/>
      <c r="O94" s="48"/>
      <c r="P94" s="51">
        <f>SUM(IF(ISERROR(LARGE(E94:O94,{1;2;3;4;5})),0,LARGE(E94:O94,{1;2;3;4;5})))</f>
        <v>18</v>
      </c>
      <c r="Q94" s="47">
        <f>11-(ISBLANK(E94)+ISBLANK(G94)+ISBLANK(L94)+ISBLANK(M94)+ISBLANK(F94)+ISBLANK(H94)+ISBLANK(I94)+ISBLANK(J94)+ISBLANK(K94)+ISBLANK(N94)+ISBLANK(O94))</f>
        <v>1</v>
      </c>
    </row>
    <row r="95" spans="1:17">
      <c r="A95" s="16"/>
      <c r="B95" s="17" t="s">
        <v>294</v>
      </c>
      <c r="C95" s="18"/>
      <c r="D95" s="18"/>
      <c r="E95" s="70"/>
      <c r="F95" s="71"/>
      <c r="G95" s="72"/>
      <c r="H95" s="72"/>
      <c r="I95" s="72"/>
      <c r="J95" s="72"/>
      <c r="K95" s="72"/>
      <c r="L95" s="73"/>
      <c r="M95" s="70"/>
      <c r="N95" s="97">
        <v>18</v>
      </c>
      <c r="O95" s="70"/>
      <c r="P95" s="74">
        <f>SUM(IF(ISERROR(LARGE(E95:O95,{1;2;3;4;5})),0,LARGE(E95:O95,{1;2;3;4;5})))</f>
        <v>18</v>
      </c>
      <c r="Q95" s="75">
        <f>11-(ISBLANK(E95)+ISBLANK(G95)+ISBLANK(L95)+ISBLANK(M95)+ISBLANK(F95)+ISBLANK(H95)+ISBLANK(I95)+ISBLANK(J95)+ISBLANK(K95)+ISBLANK(N95)+ISBLANK(O95))</f>
        <v>1</v>
      </c>
    </row>
    <row r="96" spans="1:17">
      <c r="A96" s="16"/>
      <c r="B96" s="17" t="s">
        <v>295</v>
      </c>
      <c r="C96" s="18"/>
      <c r="D96" s="18"/>
      <c r="E96" s="70"/>
      <c r="F96" s="71"/>
      <c r="G96" s="72"/>
      <c r="H96" s="72"/>
      <c r="I96" s="72"/>
      <c r="J96" s="72"/>
      <c r="K96" s="72"/>
      <c r="L96" s="73"/>
      <c r="M96" s="70"/>
      <c r="N96" s="97">
        <v>18</v>
      </c>
      <c r="O96" s="70"/>
      <c r="P96" s="74">
        <f>SUM(IF(ISERROR(LARGE(E96:O96,{1;2;3;4;5})),0,LARGE(E96:O96,{1;2;3;4;5})))</f>
        <v>18</v>
      </c>
      <c r="Q96" s="75">
        <f>11-(ISBLANK(E96)+ISBLANK(G96)+ISBLANK(L96)+ISBLANK(M96)+ISBLANK(F96)+ISBLANK(H96)+ISBLANK(I96)+ISBLANK(J96)+ISBLANK(K96)+ISBLANK(N96)+ISBLANK(O96))</f>
        <v>1</v>
      </c>
    </row>
    <row r="97" spans="1:17">
      <c r="A97" s="8"/>
      <c r="B97" s="2" t="s">
        <v>221</v>
      </c>
      <c r="C97" s="10"/>
      <c r="D97" s="10"/>
      <c r="E97" s="52"/>
      <c r="F97" s="53"/>
      <c r="G97" s="54"/>
      <c r="H97" s="54"/>
      <c r="I97" s="54"/>
      <c r="J97" s="57">
        <v>18</v>
      </c>
      <c r="K97" s="54"/>
      <c r="L97" s="55"/>
      <c r="M97" s="52"/>
      <c r="N97" s="98"/>
      <c r="O97" s="52"/>
      <c r="P97" s="52">
        <f>SUM(IF(ISERROR(LARGE(E97:O97,{1;2;3;4;5})),0,LARGE(E97:O97,{1;2;3;4;5})))</f>
        <v>18</v>
      </c>
      <c r="Q97" s="47">
        <f>11-(ISBLANK(E97)+ISBLANK(G97)+ISBLANK(L97)+ISBLANK(M97)+ISBLANK(F97)+ISBLANK(H97)+ISBLANK(I97)+ISBLANK(J97)+ISBLANK(K97)+ISBLANK(N97)+ISBLANK(O97))</f>
        <v>1</v>
      </c>
    </row>
    <row r="98" spans="1:17">
      <c r="A98" s="16"/>
      <c r="B98" s="17" t="s">
        <v>288</v>
      </c>
      <c r="C98" s="18"/>
      <c r="D98" s="18"/>
      <c r="E98" s="70"/>
      <c r="F98" s="71"/>
      <c r="G98" s="72"/>
      <c r="H98" s="72"/>
      <c r="I98" s="72"/>
      <c r="J98" s="72"/>
      <c r="K98" s="72"/>
      <c r="L98" s="73"/>
      <c r="M98" s="56">
        <v>18</v>
      </c>
      <c r="N98" s="97"/>
      <c r="O98" s="70"/>
      <c r="P98" s="74">
        <f>SUM(IF(ISERROR(LARGE(E98:O98,{1;2;3;4;5})),0,LARGE(E98:O98,{1;2;3;4;5})))</f>
        <v>18</v>
      </c>
      <c r="Q98" s="75">
        <f>11-(ISBLANK(E98)+ISBLANK(G98)+ISBLANK(L98)+ISBLANK(M98)+ISBLANK(F98)+ISBLANK(H98)+ISBLANK(I98)+ISBLANK(J98)+ISBLANK(K98)+ISBLANK(N98)+ISBLANK(O98))</f>
        <v>1</v>
      </c>
    </row>
    <row r="99" spans="1:17">
      <c r="A99" s="8"/>
      <c r="B99" s="2" t="s">
        <v>262</v>
      </c>
      <c r="C99" s="5" t="s">
        <v>264</v>
      </c>
      <c r="D99" s="5" t="s">
        <v>265</v>
      </c>
      <c r="E99" s="52"/>
      <c r="F99" s="53"/>
      <c r="G99" s="54"/>
      <c r="H99" s="54"/>
      <c r="I99" s="54"/>
      <c r="J99" s="54"/>
      <c r="K99" s="56">
        <v>18</v>
      </c>
      <c r="L99" s="55"/>
      <c r="M99" s="52"/>
      <c r="N99" s="98"/>
      <c r="O99" s="52"/>
      <c r="P99" s="52">
        <f>SUM(IF(ISERROR(LARGE(E99:O99,{1;2;3;4;5})),0,LARGE(E99:O99,{1;2;3;4;5})))</f>
        <v>18</v>
      </c>
      <c r="Q99" s="47">
        <f>11-(ISBLANK(E99)+ISBLANK(G99)+ISBLANK(L99)+ISBLANK(M99)+ISBLANK(F99)+ISBLANK(H99)+ISBLANK(I99)+ISBLANK(J99)+ISBLANK(K99)+ISBLANK(N99)+ISBLANK(O99))</f>
        <v>1</v>
      </c>
    </row>
    <row r="100" spans="1:17">
      <c r="A100" s="20"/>
      <c r="B100" s="21" t="s">
        <v>60</v>
      </c>
      <c r="C100" s="22"/>
      <c r="D100" s="22"/>
      <c r="E100" s="48">
        <v>18</v>
      </c>
      <c r="F100" s="49"/>
      <c r="G100" s="50"/>
      <c r="H100" s="50"/>
      <c r="I100" s="50"/>
      <c r="J100" s="50"/>
      <c r="K100" s="50"/>
      <c r="L100" s="46"/>
      <c r="M100" s="48"/>
      <c r="N100" s="99"/>
      <c r="O100" s="48"/>
      <c r="P100" s="51">
        <f>SUM(IF(ISERROR(LARGE(E100:O100,{1;2;3;4;5})),0,LARGE(E100:O100,{1;2;3;4;5})))</f>
        <v>18</v>
      </c>
      <c r="Q100" s="47">
        <f>11-(ISBLANK(E100)+ISBLANK(G100)+ISBLANK(L100)+ISBLANK(M100)+ISBLANK(F100)+ISBLANK(H100)+ISBLANK(I100)+ISBLANK(J100)+ISBLANK(K100)+ISBLANK(N100)+ISBLANK(O100))</f>
        <v>1</v>
      </c>
    </row>
    <row r="101" spans="1:17">
      <c r="A101" s="11"/>
      <c r="B101" s="2" t="s">
        <v>191</v>
      </c>
      <c r="C101" s="5"/>
      <c r="D101" s="5"/>
      <c r="E101" s="43"/>
      <c r="F101" s="44"/>
      <c r="G101" s="45"/>
      <c r="H101" s="45"/>
      <c r="I101" s="56">
        <v>18</v>
      </c>
      <c r="J101" s="45"/>
      <c r="K101" s="45"/>
      <c r="L101" s="46"/>
      <c r="M101" s="43"/>
      <c r="N101" s="96"/>
      <c r="O101" s="43"/>
      <c r="P101" s="43">
        <f>SUM(IF(ISERROR(LARGE(E101:O101,{1;2;3;4;5})),0,LARGE(E101:O101,{1;2;3;4;5})))</f>
        <v>18</v>
      </c>
      <c r="Q101" s="47">
        <f>11-(ISBLANK(E101)+ISBLANK(G101)+ISBLANK(L101)+ISBLANK(M101)+ISBLANK(F101)+ISBLANK(H101)+ISBLANK(I101)+ISBLANK(J101)+ISBLANK(K101)+ISBLANK(N101)+ISBLANK(O101))</f>
        <v>1</v>
      </c>
    </row>
    <row r="102" spans="1:17">
      <c r="A102" s="8"/>
      <c r="B102" s="2" t="s">
        <v>222</v>
      </c>
      <c r="C102" s="10"/>
      <c r="D102" s="10"/>
      <c r="E102" s="52"/>
      <c r="F102" s="53"/>
      <c r="G102" s="54"/>
      <c r="H102" s="54"/>
      <c r="I102" s="54"/>
      <c r="J102" s="57">
        <v>18</v>
      </c>
      <c r="K102" s="54"/>
      <c r="L102" s="55"/>
      <c r="M102" s="52"/>
      <c r="N102" s="98"/>
      <c r="O102" s="52"/>
      <c r="P102" s="52">
        <f>SUM(IF(ISERROR(LARGE(E102:O102,{1;2;3;4;5})),0,LARGE(E102:O102,{1;2;3;4;5})))</f>
        <v>18</v>
      </c>
      <c r="Q102" s="47">
        <f>11-(ISBLANK(E102)+ISBLANK(G102)+ISBLANK(L102)+ISBLANK(M102)+ISBLANK(F102)+ISBLANK(H102)+ISBLANK(I102)+ISBLANK(J102)+ISBLANK(K102)+ISBLANK(N102)+ISBLANK(O102))</f>
        <v>1</v>
      </c>
    </row>
    <row r="103" spans="1:17">
      <c r="A103" s="8"/>
      <c r="B103" s="2" t="s">
        <v>261</v>
      </c>
      <c r="C103" s="28" t="s">
        <v>162</v>
      </c>
      <c r="D103" s="28" t="s">
        <v>263</v>
      </c>
      <c r="E103" s="52"/>
      <c r="F103" s="53"/>
      <c r="G103" s="54"/>
      <c r="H103" s="54"/>
      <c r="I103" s="54"/>
      <c r="J103" s="54"/>
      <c r="K103" s="57">
        <v>18</v>
      </c>
      <c r="L103" s="55"/>
      <c r="M103" s="52"/>
      <c r="N103" s="98"/>
      <c r="O103" s="52"/>
      <c r="P103" s="52">
        <f>SUM(IF(ISERROR(LARGE(E103:O103,{1;2;3;4;5})),0,LARGE(E103:O103,{1;2;3;4;5})))</f>
        <v>18</v>
      </c>
      <c r="Q103" s="47">
        <f>11-(ISBLANK(E103)+ISBLANK(G103)+ISBLANK(L103)+ISBLANK(M103)+ISBLANK(F103)+ISBLANK(H103)+ISBLANK(I103)+ISBLANK(J103)+ISBLANK(K103)+ISBLANK(N103)+ISBLANK(O103))</f>
        <v>1</v>
      </c>
    </row>
    <row r="104" spans="1:17">
      <c r="A104" s="8"/>
      <c r="B104" s="2" t="s">
        <v>86</v>
      </c>
      <c r="C104" s="10"/>
      <c r="D104" s="10"/>
      <c r="E104" s="65">
        <v>18</v>
      </c>
      <c r="F104" s="53"/>
      <c r="G104" s="54"/>
      <c r="H104" s="54"/>
      <c r="I104" s="54"/>
      <c r="J104" s="54"/>
      <c r="K104" s="54"/>
      <c r="L104" s="55"/>
      <c r="M104" s="52"/>
      <c r="N104" s="98"/>
      <c r="O104" s="52"/>
      <c r="P104" s="52">
        <f>SUM(IF(ISERROR(LARGE(E104:O104,{1;2;3;4;5})),0,LARGE(E104:O104,{1;2;3;4;5})))</f>
        <v>18</v>
      </c>
      <c r="Q104" s="47">
        <f>11-(ISBLANK(E104)+ISBLANK(G104)+ISBLANK(L104)+ISBLANK(M104)+ISBLANK(F104)+ISBLANK(H104)+ISBLANK(I104)+ISBLANK(J104)+ISBLANK(K104)+ISBLANK(N104)+ISBLANK(O104))</f>
        <v>1</v>
      </c>
    </row>
    <row r="105" spans="1:17">
      <c r="A105" s="8"/>
      <c r="B105" s="2" t="s">
        <v>87</v>
      </c>
      <c r="C105" s="10"/>
      <c r="D105" s="10"/>
      <c r="E105" s="65">
        <v>18</v>
      </c>
      <c r="F105" s="53"/>
      <c r="G105" s="54"/>
      <c r="H105" s="54"/>
      <c r="I105" s="54"/>
      <c r="J105" s="54"/>
      <c r="K105" s="54"/>
      <c r="L105" s="55"/>
      <c r="M105" s="52"/>
      <c r="N105" s="98"/>
      <c r="O105" s="52"/>
      <c r="P105" s="52">
        <f>SUM(IF(ISERROR(LARGE(E105:O105,{1;2;3;4;5})),0,LARGE(E105:O105,{1;2;3;4;5})))</f>
        <v>18</v>
      </c>
      <c r="Q105" s="47">
        <f>11-(ISBLANK(E105)+ISBLANK(G105)+ISBLANK(L105)+ISBLANK(M105)+ISBLANK(F105)+ISBLANK(H105)+ISBLANK(I105)+ISBLANK(J105)+ISBLANK(K105)+ISBLANK(N105)+ISBLANK(O105))</f>
        <v>1</v>
      </c>
    </row>
    <row r="106" spans="1:17" ht="12.75" customHeight="1">
      <c r="A106" s="16"/>
      <c r="B106" s="21" t="s">
        <v>190</v>
      </c>
      <c r="C106" s="18"/>
      <c r="D106" s="18"/>
      <c r="E106" s="59"/>
      <c r="F106" s="64"/>
      <c r="G106" s="61"/>
      <c r="H106" s="61"/>
      <c r="I106" s="57">
        <v>18</v>
      </c>
      <c r="J106" s="61"/>
      <c r="K106" s="61"/>
      <c r="L106" s="55"/>
      <c r="M106" s="59"/>
      <c r="N106" s="97"/>
      <c r="O106" s="59"/>
      <c r="P106" s="62">
        <f>SUM(IF(ISERROR(LARGE(E106:O106,{1;2;3;4;5})),0,LARGE(E106:O106,{1;2;3;4;5})))</f>
        <v>18</v>
      </c>
      <c r="Q106" s="47">
        <f>11-(ISBLANK(E106)+ISBLANK(G106)+ISBLANK(L106)+ISBLANK(M106)+ISBLANK(F106)+ISBLANK(H106)+ISBLANK(I106)+ISBLANK(J106)+ISBLANK(K106)+ISBLANK(N106)+ISBLANK(O106))</f>
        <v>1</v>
      </c>
    </row>
    <row r="107" spans="1:17">
      <c r="A107" s="20"/>
      <c r="B107" s="21" t="s">
        <v>136</v>
      </c>
      <c r="C107" s="22" t="s">
        <v>119</v>
      </c>
      <c r="D107" s="22"/>
      <c r="E107" s="48"/>
      <c r="F107" s="58">
        <v>17</v>
      </c>
      <c r="G107" s="50"/>
      <c r="H107" s="50"/>
      <c r="I107" s="50"/>
      <c r="J107" s="50"/>
      <c r="K107" s="50"/>
      <c r="L107" s="46"/>
      <c r="M107" s="48"/>
      <c r="N107" s="99"/>
      <c r="O107" s="48"/>
      <c r="P107" s="51">
        <f>SUM(IF(ISERROR(LARGE(E107:O107,{1;2;3;4;5})),0,LARGE(E107:O107,{1;2;3;4;5})))</f>
        <v>17</v>
      </c>
      <c r="Q107" s="47">
        <f>11-(ISBLANK(E107)+ISBLANK(G107)+ISBLANK(L107)+ISBLANK(M107)+ISBLANK(F107)+ISBLANK(H107)+ISBLANK(I107)+ISBLANK(J107)+ISBLANK(K107)+ISBLANK(N107)+ISBLANK(O107))</f>
        <v>1</v>
      </c>
    </row>
    <row r="108" spans="1:17">
      <c r="A108" s="20"/>
      <c r="B108" s="21" t="s">
        <v>63</v>
      </c>
      <c r="C108" s="22"/>
      <c r="D108" s="22"/>
      <c r="E108" s="48">
        <v>17</v>
      </c>
      <c r="F108" s="49"/>
      <c r="G108" s="50"/>
      <c r="H108" s="50"/>
      <c r="I108" s="50"/>
      <c r="J108" s="50"/>
      <c r="K108" s="50"/>
      <c r="L108" s="46"/>
      <c r="M108" s="48"/>
      <c r="N108" s="99"/>
      <c r="O108" s="48"/>
      <c r="P108" s="51">
        <f>SUM(IF(ISERROR(LARGE(E108:O108,{1;2;3;4;5})),0,LARGE(E108:O108,{1;2;3;4;5})))</f>
        <v>17</v>
      </c>
      <c r="Q108" s="47">
        <f>11-(ISBLANK(E108)+ISBLANK(G108)+ISBLANK(L108)+ISBLANK(M108)+ISBLANK(F108)+ISBLANK(H108)+ISBLANK(I108)+ISBLANK(J108)+ISBLANK(K108)+ISBLANK(N108)+ISBLANK(O108))</f>
        <v>1</v>
      </c>
    </row>
    <row r="109" spans="1:17">
      <c r="A109" s="16"/>
      <c r="B109" s="17" t="s">
        <v>298</v>
      </c>
      <c r="C109" s="18"/>
      <c r="D109" s="18"/>
      <c r="E109" s="70"/>
      <c r="F109" s="71"/>
      <c r="G109" s="72"/>
      <c r="H109" s="72"/>
      <c r="I109" s="72"/>
      <c r="J109" s="72"/>
      <c r="K109" s="72"/>
      <c r="L109" s="73"/>
      <c r="M109" s="70"/>
      <c r="N109" s="105">
        <v>17</v>
      </c>
      <c r="O109" s="70"/>
      <c r="P109" s="74">
        <f>SUM(IF(ISERROR(LARGE(E109:O109,{1;2;3;4;5})),0,LARGE(E109:O109,{1;2;3;4;5})))</f>
        <v>17</v>
      </c>
      <c r="Q109" s="75">
        <f>11-(ISBLANK(E109)+ISBLANK(G109)+ISBLANK(L109)+ISBLANK(M109)+ISBLANK(F109)+ISBLANK(H109)+ISBLANK(I109)+ISBLANK(J109)+ISBLANK(K109)+ISBLANK(N109)+ISBLANK(O109))</f>
        <v>1</v>
      </c>
    </row>
    <row r="110" spans="1:17">
      <c r="A110" s="16"/>
      <c r="B110" s="21" t="s">
        <v>88</v>
      </c>
      <c r="C110" s="18"/>
      <c r="D110" s="18"/>
      <c r="E110" s="65">
        <v>17</v>
      </c>
      <c r="F110" s="64"/>
      <c r="G110" s="61"/>
      <c r="H110" s="61"/>
      <c r="I110" s="61"/>
      <c r="J110" s="61"/>
      <c r="K110" s="61"/>
      <c r="L110" s="55"/>
      <c r="M110" s="59"/>
      <c r="N110" s="97"/>
      <c r="O110" s="59"/>
      <c r="P110" s="62">
        <f>SUM(IF(ISERROR(LARGE(E110:O110,{1;2;3;4;5})),0,LARGE(E110:O110,{1;2;3;4;5})))</f>
        <v>17</v>
      </c>
      <c r="Q110" s="47">
        <f>11-(ISBLANK(E110)+ISBLANK(G110)+ISBLANK(L110)+ISBLANK(M110)+ISBLANK(F110)+ISBLANK(H110)+ISBLANK(I110)+ISBLANK(J110)+ISBLANK(K110)+ISBLANK(N110)+ISBLANK(O110))</f>
        <v>1</v>
      </c>
    </row>
    <row r="111" spans="1:17" ht="12.75" customHeight="1">
      <c r="A111" s="8"/>
      <c r="B111" s="2" t="s">
        <v>62</v>
      </c>
      <c r="C111" s="5"/>
      <c r="D111" s="5"/>
      <c r="E111" s="52">
        <v>17</v>
      </c>
      <c r="F111" s="53"/>
      <c r="G111" s="54"/>
      <c r="H111" s="54"/>
      <c r="I111" s="54"/>
      <c r="J111" s="54"/>
      <c r="K111" s="45"/>
      <c r="L111" s="55"/>
      <c r="M111" s="52"/>
      <c r="N111" s="98"/>
      <c r="O111" s="52"/>
      <c r="P111" s="52">
        <f>SUM(IF(ISERROR(LARGE(E111:O111,{1;2;3;4;5})),0,LARGE(E111:O111,{1;2;3;4;5})))</f>
        <v>17</v>
      </c>
      <c r="Q111" s="47">
        <f>11-(ISBLANK(E111)+ISBLANK(G111)+ISBLANK(L111)+ISBLANK(M111)+ISBLANK(F111)+ISBLANK(H111)+ISBLANK(I111)+ISBLANK(J111)+ISBLANK(K111)+ISBLANK(N111)+ISBLANK(O111))</f>
        <v>1</v>
      </c>
    </row>
    <row r="112" spans="1:17">
      <c r="A112" s="16"/>
      <c r="B112" s="17" t="s">
        <v>290</v>
      </c>
      <c r="C112" s="18"/>
      <c r="D112" s="18"/>
      <c r="E112" s="70"/>
      <c r="F112" s="71"/>
      <c r="G112" s="72"/>
      <c r="H112" s="72"/>
      <c r="I112" s="72"/>
      <c r="J112" s="72"/>
      <c r="K112" s="72"/>
      <c r="L112" s="73"/>
      <c r="M112" s="56">
        <v>17</v>
      </c>
      <c r="N112" s="97"/>
      <c r="O112" s="70"/>
      <c r="P112" s="74">
        <f>SUM(IF(ISERROR(LARGE(E112:O112,{1;2;3;4;5})),0,LARGE(E112:O112,{1;2;3;4;5})))</f>
        <v>17</v>
      </c>
      <c r="Q112" s="75">
        <f>11-(ISBLANK(E112)+ISBLANK(G112)+ISBLANK(L112)+ISBLANK(M112)+ISBLANK(F112)+ISBLANK(H112)+ISBLANK(I112)+ISBLANK(J112)+ISBLANK(K112)+ISBLANK(N112)+ISBLANK(O112))</f>
        <v>1</v>
      </c>
    </row>
    <row r="113" spans="1:17" ht="12.75" customHeight="1">
      <c r="A113" s="16"/>
      <c r="B113" s="17" t="s">
        <v>299</v>
      </c>
      <c r="C113" s="18"/>
      <c r="D113" s="18"/>
      <c r="E113" s="70"/>
      <c r="F113" s="71"/>
      <c r="G113" s="72"/>
      <c r="H113" s="72"/>
      <c r="I113" s="72"/>
      <c r="J113" s="72"/>
      <c r="K113" s="72"/>
      <c r="L113" s="73"/>
      <c r="M113" s="70"/>
      <c r="N113" s="105">
        <v>17</v>
      </c>
      <c r="O113" s="70"/>
      <c r="P113" s="74">
        <f>SUM(IF(ISERROR(LARGE(E113:O113,{1;2;3;4;5})),0,LARGE(E113:O113,{1;2;3;4;5})))</f>
        <v>17</v>
      </c>
      <c r="Q113" s="75">
        <f>11-(ISBLANK(E113)+ISBLANK(G113)+ISBLANK(L113)+ISBLANK(M113)+ISBLANK(F113)+ISBLANK(H113)+ISBLANK(I113)+ISBLANK(J113)+ISBLANK(K113)+ISBLANK(N113)+ISBLANK(O113))</f>
        <v>1</v>
      </c>
    </row>
    <row r="114" spans="1:17">
      <c r="A114" s="8"/>
      <c r="B114" s="2" t="s">
        <v>198</v>
      </c>
      <c r="C114" s="10"/>
      <c r="D114" s="10"/>
      <c r="E114" s="52"/>
      <c r="F114" s="53"/>
      <c r="G114" s="54"/>
      <c r="H114" s="54"/>
      <c r="I114" s="57">
        <v>10</v>
      </c>
      <c r="J114" s="57">
        <v>7</v>
      </c>
      <c r="K114" s="54"/>
      <c r="L114" s="55"/>
      <c r="M114" s="52"/>
      <c r="N114" s="98"/>
      <c r="O114" s="52"/>
      <c r="P114" s="52">
        <f>SUM(IF(ISERROR(LARGE(E114:O114,{1;2;3;4;5})),0,LARGE(E114:O114,{1;2;3;4;5})))</f>
        <v>17</v>
      </c>
      <c r="Q114" s="47">
        <f>11-(ISBLANK(E114)+ISBLANK(G114)+ISBLANK(L114)+ISBLANK(M114)+ISBLANK(F114)+ISBLANK(H114)+ISBLANK(I114)+ISBLANK(J114)+ISBLANK(K114)+ISBLANK(N114)+ISBLANK(O114))</f>
        <v>2</v>
      </c>
    </row>
    <row r="115" spans="1:17">
      <c r="A115" s="16"/>
      <c r="B115" s="21" t="s">
        <v>199</v>
      </c>
      <c r="C115" s="18"/>
      <c r="D115" s="18"/>
      <c r="E115" s="59"/>
      <c r="F115" s="64"/>
      <c r="G115" s="61"/>
      <c r="H115" s="61"/>
      <c r="I115" s="57">
        <v>10</v>
      </c>
      <c r="J115" s="57">
        <v>7</v>
      </c>
      <c r="K115" s="61"/>
      <c r="L115" s="55"/>
      <c r="M115" s="59"/>
      <c r="N115" s="97"/>
      <c r="O115" s="59"/>
      <c r="P115" s="62">
        <f>SUM(IF(ISERROR(LARGE(E115:O115,{1;2;3;4;5})),0,LARGE(E115:O115,{1;2;3;4;5})))</f>
        <v>17</v>
      </c>
      <c r="Q115" s="47">
        <f>11-(ISBLANK(E115)+ISBLANK(G115)+ISBLANK(L115)+ISBLANK(M115)+ISBLANK(F115)+ISBLANK(H115)+ISBLANK(I115)+ISBLANK(J115)+ISBLANK(K115)+ISBLANK(N115)+ISBLANK(O115))</f>
        <v>2</v>
      </c>
    </row>
    <row r="116" spans="1:17">
      <c r="A116" s="8"/>
      <c r="B116" s="9" t="s">
        <v>61</v>
      </c>
      <c r="C116" s="10"/>
      <c r="D116" s="10"/>
      <c r="E116" s="52">
        <v>17</v>
      </c>
      <c r="F116" s="53"/>
      <c r="G116" s="54"/>
      <c r="H116" s="54"/>
      <c r="I116" s="54"/>
      <c r="J116" s="54"/>
      <c r="K116" s="54"/>
      <c r="L116" s="55"/>
      <c r="M116" s="52"/>
      <c r="N116" s="98"/>
      <c r="O116" s="52"/>
      <c r="P116" s="52">
        <f>SUM(IF(ISERROR(LARGE(E116:O116,{1;2;3;4;5})),0,LARGE(E116:O116,{1;2;3;4;5})))</f>
        <v>17</v>
      </c>
      <c r="Q116" s="47">
        <f>11-(ISBLANK(E116)+ISBLANK(G116)+ISBLANK(L116)+ISBLANK(M116)+ISBLANK(F116)+ISBLANK(H116)+ISBLANK(I116)+ISBLANK(J116)+ISBLANK(K116)+ISBLANK(N116)+ISBLANK(O116))</f>
        <v>1</v>
      </c>
    </row>
    <row r="117" spans="1:17">
      <c r="A117" s="16"/>
      <c r="B117" s="21" t="s">
        <v>137</v>
      </c>
      <c r="C117" s="22" t="s">
        <v>119</v>
      </c>
      <c r="D117" s="18"/>
      <c r="E117" s="59"/>
      <c r="F117" s="60">
        <v>17</v>
      </c>
      <c r="G117" s="61"/>
      <c r="H117" s="61"/>
      <c r="I117" s="61"/>
      <c r="J117" s="61"/>
      <c r="K117" s="61"/>
      <c r="L117" s="55"/>
      <c r="M117" s="59"/>
      <c r="N117" s="97"/>
      <c r="O117" s="59"/>
      <c r="P117" s="62">
        <f>SUM(IF(ISERROR(LARGE(E117:O117,{1;2;3;4;5})),0,LARGE(E117:O117,{1;2;3;4;5})))</f>
        <v>17</v>
      </c>
      <c r="Q117" s="47">
        <f>11-(ISBLANK(E117)+ISBLANK(G117)+ISBLANK(L117)+ISBLANK(M117)+ISBLANK(F117)+ISBLANK(H117)+ISBLANK(I117)+ISBLANK(J117)+ISBLANK(K117)+ISBLANK(N117)+ISBLANK(O117))</f>
        <v>1</v>
      </c>
    </row>
    <row r="118" spans="1:17">
      <c r="A118" s="16"/>
      <c r="B118" s="17" t="s">
        <v>289</v>
      </c>
      <c r="C118" s="18"/>
      <c r="D118" s="18"/>
      <c r="E118" s="70"/>
      <c r="F118" s="71"/>
      <c r="G118" s="72"/>
      <c r="H118" s="72"/>
      <c r="I118" s="72"/>
      <c r="J118" s="72"/>
      <c r="K118" s="72"/>
      <c r="L118" s="73"/>
      <c r="M118" s="56">
        <v>17</v>
      </c>
      <c r="N118" s="97"/>
      <c r="O118" s="70"/>
      <c r="P118" s="74">
        <f>SUM(IF(ISERROR(LARGE(E118:O118,{1;2;3;4;5})),0,LARGE(E118:O118,{1;2;3;4;5})))</f>
        <v>17</v>
      </c>
      <c r="Q118" s="75">
        <f>11-(ISBLANK(E118)+ISBLANK(G118)+ISBLANK(L118)+ISBLANK(M118)+ISBLANK(F118)+ISBLANK(H118)+ISBLANK(I118)+ISBLANK(J118)+ISBLANK(K118)+ISBLANK(N118)+ISBLANK(O118))</f>
        <v>1</v>
      </c>
    </row>
    <row r="119" spans="1:17">
      <c r="A119" s="16"/>
      <c r="B119" s="17" t="s">
        <v>300</v>
      </c>
      <c r="C119" s="18"/>
      <c r="D119" s="18"/>
      <c r="E119" s="70"/>
      <c r="F119" s="71"/>
      <c r="G119" s="72"/>
      <c r="H119" s="72"/>
      <c r="I119" s="72"/>
      <c r="J119" s="72"/>
      <c r="K119" s="72"/>
      <c r="L119" s="73"/>
      <c r="M119" s="70"/>
      <c r="N119" s="105">
        <v>16</v>
      </c>
      <c r="O119" s="70"/>
      <c r="P119" s="74">
        <f>SUM(IF(ISERROR(LARGE(E119:O119,{1;2;3;4;5})),0,LARGE(E119:O119,{1;2;3;4;5})))</f>
        <v>16</v>
      </c>
      <c r="Q119" s="75">
        <f>11-(ISBLANK(E119)+ISBLANK(G119)+ISBLANK(L119)+ISBLANK(M119)+ISBLANK(F119)+ISBLANK(H119)+ISBLANK(I119)+ISBLANK(J119)+ISBLANK(K119)+ISBLANK(N119)+ISBLANK(O119))</f>
        <v>1</v>
      </c>
    </row>
    <row r="120" spans="1:17" ht="12.75" customHeight="1">
      <c r="A120" s="11"/>
      <c r="B120" s="6" t="s">
        <v>138</v>
      </c>
      <c r="C120" s="5" t="s">
        <v>129</v>
      </c>
      <c r="D120" s="7"/>
      <c r="E120" s="43"/>
      <c r="F120" s="58">
        <v>16</v>
      </c>
      <c r="G120" s="45"/>
      <c r="H120" s="45"/>
      <c r="I120" s="45"/>
      <c r="J120" s="45"/>
      <c r="K120" s="45"/>
      <c r="L120" s="46"/>
      <c r="M120" s="43"/>
      <c r="N120" s="96"/>
      <c r="O120" s="43"/>
      <c r="P120" s="52">
        <f>SUM(IF(ISERROR(LARGE(E120:O120,{1;2;3;4;5})),0,LARGE(E120:O120,{1;2;3;4;5})))</f>
        <v>16</v>
      </c>
      <c r="Q120" s="47">
        <f>11-(ISBLANK(E120)+ISBLANK(G120)+ISBLANK(L120)+ISBLANK(M120)+ISBLANK(F120)+ISBLANK(H120)+ISBLANK(I120)+ISBLANK(J120)+ISBLANK(K120)+ISBLANK(N120)+ISBLANK(O120))</f>
        <v>1</v>
      </c>
    </row>
    <row r="121" spans="1:17">
      <c r="A121" s="8"/>
      <c r="B121" s="2" t="s">
        <v>224</v>
      </c>
      <c r="C121" s="5" t="s">
        <v>142</v>
      </c>
      <c r="D121" s="5" t="s">
        <v>143</v>
      </c>
      <c r="E121" s="52"/>
      <c r="F121" s="53"/>
      <c r="G121" s="54"/>
      <c r="H121" s="54"/>
      <c r="I121" s="54"/>
      <c r="J121" s="57">
        <v>16</v>
      </c>
      <c r="K121" s="54"/>
      <c r="L121" s="55"/>
      <c r="M121" s="52"/>
      <c r="N121" s="98"/>
      <c r="O121" s="52"/>
      <c r="P121" s="52">
        <f>SUM(IF(ISERROR(LARGE(E121:O121,{1;2;3;4;5})),0,LARGE(E121:O121,{1;2;3;4;5})))</f>
        <v>16</v>
      </c>
      <c r="Q121" s="47">
        <f>11-(ISBLANK(E121)+ISBLANK(G121)+ISBLANK(L121)+ISBLANK(M121)+ISBLANK(F121)+ISBLANK(H121)+ISBLANK(I121)+ISBLANK(J121)+ISBLANK(K121)+ISBLANK(N121)+ISBLANK(O121))</f>
        <v>1</v>
      </c>
    </row>
    <row r="122" spans="1:17">
      <c r="A122" s="8"/>
      <c r="B122" s="2" t="s">
        <v>173</v>
      </c>
      <c r="C122" s="5" t="s">
        <v>41</v>
      </c>
      <c r="D122" s="5" t="s">
        <v>174</v>
      </c>
      <c r="E122" s="52"/>
      <c r="F122" s="53"/>
      <c r="G122" s="54"/>
      <c r="H122" s="57">
        <v>16</v>
      </c>
      <c r="I122" s="54"/>
      <c r="J122" s="54"/>
      <c r="K122" s="54"/>
      <c r="L122" s="55"/>
      <c r="M122" s="52"/>
      <c r="N122" s="98"/>
      <c r="O122" s="52"/>
      <c r="P122" s="52">
        <f>SUM(IF(ISERROR(LARGE(E122:O122,{1;2;3;4;5})),0,LARGE(E122:O122,{1;2;3;4;5})))</f>
        <v>16</v>
      </c>
      <c r="Q122" s="47">
        <f>11-(ISBLANK(E122)+ISBLANK(G122)+ISBLANK(L122)+ISBLANK(M122)+ISBLANK(F122)+ISBLANK(H122)+ISBLANK(I122)+ISBLANK(J122)+ISBLANK(K122)+ISBLANK(N122)+ISBLANK(O122))</f>
        <v>1</v>
      </c>
    </row>
    <row r="123" spans="1:17">
      <c r="A123" s="16"/>
      <c r="B123" s="17" t="s">
        <v>301</v>
      </c>
      <c r="C123" s="18"/>
      <c r="D123" s="18"/>
      <c r="E123" s="70"/>
      <c r="F123" s="71"/>
      <c r="G123" s="72"/>
      <c r="H123" s="72"/>
      <c r="I123" s="72"/>
      <c r="J123" s="72"/>
      <c r="K123" s="72"/>
      <c r="L123" s="73"/>
      <c r="M123" s="70"/>
      <c r="N123" s="105">
        <v>16</v>
      </c>
      <c r="O123" s="70"/>
      <c r="P123" s="74">
        <f>SUM(IF(ISERROR(LARGE(E123:O123,{1;2;3;4;5})),0,LARGE(E123:O123,{1;2;3;4;5})))</f>
        <v>16</v>
      </c>
      <c r="Q123" s="75">
        <f>11-(ISBLANK(E123)+ISBLANK(G123)+ISBLANK(L123)+ISBLANK(M123)+ISBLANK(F123)+ISBLANK(H123)+ISBLANK(I123)+ISBLANK(J123)+ISBLANK(K123)+ISBLANK(N123)+ISBLANK(O123))</f>
        <v>1</v>
      </c>
    </row>
    <row r="124" spans="1:17">
      <c r="A124" s="16"/>
      <c r="B124" s="21" t="s">
        <v>192</v>
      </c>
      <c r="C124" s="18"/>
      <c r="D124" s="18"/>
      <c r="E124" s="59"/>
      <c r="F124" s="64"/>
      <c r="G124" s="61"/>
      <c r="H124" s="61"/>
      <c r="I124" s="57">
        <v>16</v>
      </c>
      <c r="J124" s="61"/>
      <c r="K124" s="61"/>
      <c r="L124" s="55"/>
      <c r="M124" s="59"/>
      <c r="N124" s="97"/>
      <c r="O124" s="59"/>
      <c r="P124" s="62">
        <f>SUM(IF(ISERROR(LARGE(E124:O124,{1;2;3;4;5})),0,LARGE(E124:O124,{1;2;3;4;5})))</f>
        <v>16</v>
      </c>
      <c r="Q124" s="47">
        <f>11-(ISBLANK(E124)+ISBLANK(G124)+ISBLANK(L124)+ISBLANK(M124)+ISBLANK(F124)+ISBLANK(H124)+ISBLANK(I124)+ISBLANK(J124)+ISBLANK(K124)+ISBLANK(N124)+ISBLANK(O124))</f>
        <v>1</v>
      </c>
    </row>
    <row r="125" spans="1:17">
      <c r="A125" s="8"/>
      <c r="B125" s="2" t="s">
        <v>140</v>
      </c>
      <c r="C125" s="5" t="s">
        <v>129</v>
      </c>
      <c r="D125" s="10"/>
      <c r="E125" s="52"/>
      <c r="F125" s="60">
        <v>16</v>
      </c>
      <c r="G125" s="54"/>
      <c r="H125" s="54"/>
      <c r="I125" s="54"/>
      <c r="J125" s="54"/>
      <c r="K125" s="45"/>
      <c r="L125" s="55"/>
      <c r="M125" s="52"/>
      <c r="N125" s="98"/>
      <c r="O125" s="52"/>
      <c r="P125" s="52">
        <f>SUM(IF(ISERROR(LARGE(E125:O125,{1;2;3;4;5})),0,LARGE(E125:O125,{1;2;3;4;5})))</f>
        <v>16</v>
      </c>
      <c r="Q125" s="47">
        <f>11-(ISBLANK(E125)+ISBLANK(G125)+ISBLANK(L125)+ISBLANK(M125)+ISBLANK(F125)+ISBLANK(H125)+ISBLANK(I125)+ISBLANK(J125)+ISBLANK(K125)+ISBLANK(N125)+ISBLANK(O125))</f>
        <v>1</v>
      </c>
    </row>
    <row r="126" spans="1:17">
      <c r="A126" s="8"/>
      <c r="B126" s="2" t="s">
        <v>139</v>
      </c>
      <c r="C126" s="5" t="s">
        <v>131</v>
      </c>
      <c r="D126" s="10"/>
      <c r="E126" s="52"/>
      <c r="F126" s="60">
        <v>16</v>
      </c>
      <c r="G126" s="54"/>
      <c r="H126" s="54"/>
      <c r="I126" s="54"/>
      <c r="J126" s="54"/>
      <c r="K126" s="54"/>
      <c r="L126" s="55"/>
      <c r="M126" s="52"/>
      <c r="N126" s="98"/>
      <c r="O126" s="52"/>
      <c r="P126" s="52">
        <f>SUM(IF(ISERROR(LARGE(E126:O126,{1;2;3;4;5})),0,LARGE(E126:O126,{1;2;3;4;5})))</f>
        <v>16</v>
      </c>
      <c r="Q126" s="47">
        <f>11-(ISBLANK(E126)+ISBLANK(G126)+ISBLANK(L126)+ISBLANK(M126)+ISBLANK(F126)+ISBLANK(H126)+ISBLANK(I126)+ISBLANK(J126)+ISBLANK(K126)+ISBLANK(N126)+ISBLANK(O126))</f>
        <v>1</v>
      </c>
    </row>
    <row r="127" spans="1:17">
      <c r="A127" s="16"/>
      <c r="B127" s="21" t="s">
        <v>90</v>
      </c>
      <c r="C127" s="22" t="s">
        <v>105</v>
      </c>
      <c r="D127" s="18"/>
      <c r="E127" s="65">
        <v>16</v>
      </c>
      <c r="F127" s="64"/>
      <c r="G127" s="61"/>
      <c r="H127" s="61"/>
      <c r="I127" s="61"/>
      <c r="J127" s="61"/>
      <c r="K127" s="61"/>
      <c r="L127" s="55"/>
      <c r="M127" s="59"/>
      <c r="N127" s="97"/>
      <c r="O127" s="59"/>
      <c r="P127" s="62">
        <f>SUM(IF(ISERROR(LARGE(E127:O127,{1;2;3;4;5})),0,LARGE(E127:O127,{1;2;3;4;5})))</f>
        <v>16</v>
      </c>
      <c r="Q127" s="47">
        <f>11-(ISBLANK(E127)+ISBLANK(G127)+ISBLANK(L127)+ISBLANK(M127)+ISBLANK(F127)+ISBLANK(H127)+ISBLANK(I127)+ISBLANK(J127)+ISBLANK(K127)+ISBLANK(N127)+ISBLANK(O127))</f>
        <v>1</v>
      </c>
    </row>
    <row r="128" spans="1:17">
      <c r="A128" s="16"/>
      <c r="B128" s="21" t="s">
        <v>89</v>
      </c>
      <c r="C128" s="22" t="s">
        <v>105</v>
      </c>
      <c r="D128" s="18"/>
      <c r="E128" s="65">
        <v>16</v>
      </c>
      <c r="F128" s="64"/>
      <c r="G128" s="61"/>
      <c r="H128" s="61"/>
      <c r="I128" s="61"/>
      <c r="J128" s="61"/>
      <c r="K128" s="61"/>
      <c r="L128" s="55"/>
      <c r="M128" s="59"/>
      <c r="N128" s="97"/>
      <c r="O128" s="59"/>
      <c r="P128" s="62">
        <f>SUM(IF(ISERROR(LARGE(E128:O128,{1;2;3;4;5})),0,LARGE(E128:O128,{1;2;3;4;5})))</f>
        <v>16</v>
      </c>
      <c r="Q128" s="47">
        <f>11-(ISBLANK(E128)+ISBLANK(G128)+ISBLANK(L128)+ISBLANK(M128)+ISBLANK(F128)+ISBLANK(H128)+ISBLANK(I128)+ISBLANK(J128)+ISBLANK(K128)+ISBLANK(N128)+ISBLANK(O128))</f>
        <v>1</v>
      </c>
    </row>
    <row r="129" spans="1:17">
      <c r="A129" s="8"/>
      <c r="B129" s="9" t="s">
        <v>64</v>
      </c>
      <c r="C129" s="10"/>
      <c r="D129" s="10"/>
      <c r="E129" s="52">
        <v>16</v>
      </c>
      <c r="F129" s="53"/>
      <c r="G129" s="54"/>
      <c r="H129" s="54"/>
      <c r="I129" s="54"/>
      <c r="J129" s="54"/>
      <c r="K129" s="54"/>
      <c r="L129" s="55"/>
      <c r="M129" s="52"/>
      <c r="N129" s="98"/>
      <c r="O129" s="52"/>
      <c r="P129" s="52">
        <f>SUM(IF(ISERROR(LARGE(E129:O129,{1;2;3;4;5})),0,LARGE(E129:O129,{1;2;3;4;5})))</f>
        <v>16</v>
      </c>
      <c r="Q129" s="47">
        <f>11-(ISBLANK(E129)+ISBLANK(G129)+ISBLANK(L129)+ISBLANK(M129)+ISBLANK(F129)+ISBLANK(H129)+ISBLANK(I129)+ISBLANK(J129)+ISBLANK(K129)+ISBLANK(N129)+ISBLANK(O129))</f>
        <v>1</v>
      </c>
    </row>
    <row r="130" spans="1:17">
      <c r="A130" s="16"/>
      <c r="B130" s="17" t="s">
        <v>65</v>
      </c>
      <c r="C130" s="18"/>
      <c r="D130" s="18"/>
      <c r="E130" s="59">
        <v>16</v>
      </c>
      <c r="F130" s="64"/>
      <c r="G130" s="61"/>
      <c r="H130" s="61"/>
      <c r="I130" s="61"/>
      <c r="J130" s="61"/>
      <c r="K130" s="61"/>
      <c r="L130" s="55"/>
      <c r="M130" s="59"/>
      <c r="N130" s="97"/>
      <c r="O130" s="59"/>
      <c r="P130" s="62">
        <f>SUM(IF(ISERROR(LARGE(E130:O130,{1;2;3;4;5})),0,LARGE(E130:O130,{1;2;3;4;5})))</f>
        <v>16</v>
      </c>
      <c r="Q130" s="47">
        <f>11-(ISBLANK(E130)+ISBLANK(G130)+ISBLANK(L130)+ISBLANK(M130)+ISBLANK(F130)+ISBLANK(H130)+ISBLANK(I130)+ISBLANK(J130)+ISBLANK(K130)+ISBLANK(N130)+ISBLANK(O130))</f>
        <v>1</v>
      </c>
    </row>
    <row r="131" spans="1:17">
      <c r="A131" s="16"/>
      <c r="B131" s="17" t="s">
        <v>296</v>
      </c>
      <c r="C131" s="18"/>
      <c r="D131" s="18"/>
      <c r="E131" s="70"/>
      <c r="F131" s="71"/>
      <c r="G131" s="72"/>
      <c r="H131" s="72"/>
      <c r="I131" s="72"/>
      <c r="J131" s="72"/>
      <c r="K131" s="72"/>
      <c r="L131" s="73"/>
      <c r="M131" s="70"/>
      <c r="N131" s="97">
        <v>16</v>
      </c>
      <c r="O131" s="70"/>
      <c r="P131" s="74">
        <f>SUM(IF(ISERROR(LARGE(E131:O131,{1;2;3;4;5})),0,LARGE(E131:O131,{1;2;3;4;5})))</f>
        <v>16</v>
      </c>
      <c r="Q131" s="75">
        <f>11-(ISBLANK(E131)+ISBLANK(G131)+ISBLANK(L131)+ISBLANK(M131)+ISBLANK(F131)+ISBLANK(H131)+ISBLANK(I131)+ISBLANK(J131)+ISBLANK(K131)+ISBLANK(N131)+ISBLANK(O131))</f>
        <v>1</v>
      </c>
    </row>
    <row r="132" spans="1:17">
      <c r="A132" s="16"/>
      <c r="B132" s="17" t="s">
        <v>291</v>
      </c>
      <c r="C132" s="18" t="s">
        <v>126</v>
      </c>
      <c r="D132" s="18" t="s">
        <v>292</v>
      </c>
      <c r="E132" s="70"/>
      <c r="F132" s="71"/>
      <c r="G132" s="72"/>
      <c r="H132" s="72"/>
      <c r="I132" s="72"/>
      <c r="J132" s="72"/>
      <c r="K132" s="72"/>
      <c r="L132" s="73"/>
      <c r="M132" s="56">
        <v>15</v>
      </c>
      <c r="N132" s="97"/>
      <c r="O132" s="70"/>
      <c r="P132" s="74">
        <f>SUM(IF(ISERROR(LARGE(E132:O132,{1;2;3;4;5})),0,LARGE(E132:O132,{1;2;3;4;5})))</f>
        <v>15</v>
      </c>
      <c r="Q132" s="75">
        <f>11-(ISBLANK(E132)+ISBLANK(G132)+ISBLANK(L132)+ISBLANK(M132)+ISBLANK(F132)+ISBLANK(H132)+ISBLANK(I132)+ISBLANK(J132)+ISBLANK(K132)+ISBLANK(N132)+ISBLANK(O132))</f>
        <v>1</v>
      </c>
    </row>
    <row r="133" spans="1:17">
      <c r="A133" s="20"/>
      <c r="B133" s="21" t="s">
        <v>91</v>
      </c>
      <c r="C133" s="22"/>
      <c r="D133" s="22"/>
      <c r="E133" s="63">
        <v>15</v>
      </c>
      <c r="F133" s="49"/>
      <c r="G133" s="50"/>
      <c r="H133" s="50"/>
      <c r="I133" s="50"/>
      <c r="J133" s="50"/>
      <c r="K133" s="50"/>
      <c r="L133" s="46"/>
      <c r="M133" s="48"/>
      <c r="N133" s="99"/>
      <c r="O133" s="48"/>
      <c r="P133" s="51">
        <f>SUM(IF(ISERROR(LARGE(E133:O133,{1;2;3;4;5})),0,LARGE(E133:O133,{1;2;3;4;5})))</f>
        <v>15</v>
      </c>
      <c r="Q133" s="47">
        <f>11-(ISBLANK(E133)+ISBLANK(G133)+ISBLANK(L133)+ISBLANK(M133)+ISBLANK(F133)+ISBLANK(H133)+ISBLANK(I133)+ISBLANK(J133)+ISBLANK(K133)+ISBLANK(N133)+ISBLANK(O133))</f>
        <v>1</v>
      </c>
    </row>
    <row r="134" spans="1:17">
      <c r="A134" s="20"/>
      <c r="B134" s="21" t="s">
        <v>67</v>
      </c>
      <c r="C134" s="22"/>
      <c r="D134" s="22"/>
      <c r="E134" s="48">
        <v>15</v>
      </c>
      <c r="F134" s="49"/>
      <c r="G134" s="50"/>
      <c r="H134" s="50"/>
      <c r="I134" s="50"/>
      <c r="J134" s="50"/>
      <c r="K134" s="50"/>
      <c r="L134" s="46"/>
      <c r="M134" s="48"/>
      <c r="N134" s="99"/>
      <c r="O134" s="48"/>
      <c r="P134" s="51">
        <f>SUM(IF(ISERROR(LARGE(E134:O134,{1;2;3;4;5})),0,LARGE(E134:O134,{1;2;3;4;5})))</f>
        <v>15</v>
      </c>
      <c r="Q134" s="47">
        <f>11-(ISBLANK(E134)+ISBLANK(G134)+ISBLANK(L134)+ISBLANK(M134)+ISBLANK(F134)+ISBLANK(H134)+ISBLANK(I134)+ISBLANK(J134)+ISBLANK(K134)+ISBLANK(N134)+ISBLANK(O134))</f>
        <v>1</v>
      </c>
    </row>
    <row r="135" spans="1:17">
      <c r="A135" s="16"/>
      <c r="B135" s="17" t="s">
        <v>66</v>
      </c>
      <c r="C135" s="18"/>
      <c r="D135" s="18"/>
      <c r="E135" s="59">
        <v>15</v>
      </c>
      <c r="F135" s="64"/>
      <c r="G135" s="61"/>
      <c r="H135" s="61"/>
      <c r="I135" s="61"/>
      <c r="J135" s="61"/>
      <c r="K135" s="61"/>
      <c r="L135" s="55"/>
      <c r="M135" s="59"/>
      <c r="N135" s="97"/>
      <c r="O135" s="59"/>
      <c r="P135" s="62">
        <f>SUM(IF(ISERROR(LARGE(E135:O135,{1;2;3;4;5})),0,LARGE(E135:O135,{1;2;3;4;5})))</f>
        <v>15</v>
      </c>
      <c r="Q135" s="47">
        <f>11-(ISBLANK(E135)+ISBLANK(G135)+ISBLANK(L135)+ISBLANK(M135)+ISBLANK(F135)+ISBLANK(H135)+ISBLANK(I135)+ISBLANK(J135)+ISBLANK(K135)+ISBLANK(N135)+ISBLANK(O135))</f>
        <v>1</v>
      </c>
    </row>
    <row r="136" spans="1:17">
      <c r="A136" s="20"/>
      <c r="B136" s="21" t="s">
        <v>92</v>
      </c>
      <c r="C136" s="22"/>
      <c r="D136" s="22"/>
      <c r="E136" s="63">
        <v>15</v>
      </c>
      <c r="F136" s="49"/>
      <c r="G136" s="50"/>
      <c r="H136" s="50"/>
      <c r="I136" s="50"/>
      <c r="J136" s="50"/>
      <c r="K136" s="50"/>
      <c r="L136" s="46"/>
      <c r="M136" s="48"/>
      <c r="N136" s="99"/>
      <c r="O136" s="48"/>
      <c r="P136" s="51">
        <f>SUM(IF(ISERROR(LARGE(E136:O136,{1;2;3;4;5})),0,LARGE(E136:O136,{1;2;3;4;5})))</f>
        <v>15</v>
      </c>
      <c r="Q136" s="47">
        <f>11-(ISBLANK(E136)+ISBLANK(G136)+ISBLANK(L136)+ISBLANK(M136)+ISBLANK(F136)+ISBLANK(H136)+ISBLANK(I136)+ISBLANK(J136)+ISBLANK(K136)+ISBLANK(N136)+ISBLANK(O136))</f>
        <v>1</v>
      </c>
    </row>
    <row r="137" spans="1:17">
      <c r="A137" s="11"/>
      <c r="B137" s="6" t="s">
        <v>225</v>
      </c>
      <c r="C137" s="5" t="s">
        <v>108</v>
      </c>
      <c r="D137" s="5" t="s">
        <v>226</v>
      </c>
      <c r="E137" s="43"/>
      <c r="F137" s="44"/>
      <c r="G137" s="45"/>
      <c r="H137" s="45"/>
      <c r="I137" s="45"/>
      <c r="J137" s="56">
        <v>15</v>
      </c>
      <c r="K137" s="45"/>
      <c r="L137" s="46"/>
      <c r="M137" s="43"/>
      <c r="N137" s="96"/>
      <c r="O137" s="43"/>
      <c r="P137" s="52">
        <f>SUM(IF(ISERROR(LARGE(E137:O137,{1;2;3;4;5})),0,LARGE(E137:O137,{1;2;3;4;5})))</f>
        <v>15</v>
      </c>
      <c r="Q137" s="47">
        <f>11-(ISBLANK(E137)+ISBLANK(G137)+ISBLANK(L137)+ISBLANK(M137)+ISBLANK(F137)+ISBLANK(H137)+ISBLANK(I137)+ISBLANK(J137)+ISBLANK(K137)+ISBLANK(N137)+ISBLANK(O137))</f>
        <v>1</v>
      </c>
    </row>
    <row r="138" spans="1:17">
      <c r="A138" s="11"/>
      <c r="B138" s="2" t="s">
        <v>68</v>
      </c>
      <c r="C138" s="5"/>
      <c r="D138" s="5"/>
      <c r="E138" s="43">
        <v>14</v>
      </c>
      <c r="F138" s="44"/>
      <c r="G138" s="45"/>
      <c r="H138" s="45"/>
      <c r="I138" s="45"/>
      <c r="J138" s="45"/>
      <c r="K138" s="45"/>
      <c r="L138" s="46"/>
      <c r="M138" s="43"/>
      <c r="N138" s="96"/>
      <c r="O138" s="43"/>
      <c r="P138" s="43">
        <f>SUM(IF(ISERROR(LARGE(E138:O138,{1;2;3;4;5})),0,LARGE(E138:O138,{1;2;3;4;5})))</f>
        <v>14</v>
      </c>
      <c r="Q138" s="47">
        <f>11-(ISBLANK(E138)+ISBLANK(G138)+ISBLANK(L138)+ISBLANK(M138)+ISBLANK(F138)+ISBLANK(H138)+ISBLANK(I138)+ISBLANK(J138)+ISBLANK(K138)+ISBLANK(N138)+ISBLANK(O138))</f>
        <v>1</v>
      </c>
    </row>
    <row r="139" spans="1:17">
      <c r="A139" s="16"/>
      <c r="B139" s="21" t="s">
        <v>176</v>
      </c>
      <c r="C139" s="22" t="s">
        <v>177</v>
      </c>
      <c r="D139" s="22" t="s">
        <v>178</v>
      </c>
      <c r="E139" s="59"/>
      <c r="F139" s="64"/>
      <c r="G139" s="61"/>
      <c r="H139" s="57">
        <v>14</v>
      </c>
      <c r="I139" s="61"/>
      <c r="J139" s="61"/>
      <c r="K139" s="61"/>
      <c r="L139" s="55"/>
      <c r="M139" s="59"/>
      <c r="N139" s="97"/>
      <c r="O139" s="59"/>
      <c r="P139" s="62">
        <f>SUM(IF(ISERROR(LARGE(E139:O139,{1;2;3;4;5})),0,LARGE(E139:O139,{1;2;3;4;5})))</f>
        <v>14</v>
      </c>
      <c r="Q139" s="47">
        <f>11-(ISBLANK(E139)+ISBLANK(G139)+ISBLANK(L139)+ISBLANK(M139)+ISBLANK(F139)+ISBLANK(H139)+ISBLANK(I139)+ISBLANK(J139)+ISBLANK(K139)+ISBLANK(N139)+ISBLANK(O139))</f>
        <v>1</v>
      </c>
    </row>
    <row r="140" spans="1:17">
      <c r="A140" s="11"/>
      <c r="B140" s="2" t="s">
        <v>175</v>
      </c>
      <c r="C140" s="5" t="s">
        <v>177</v>
      </c>
      <c r="D140" s="5" t="s">
        <v>178</v>
      </c>
      <c r="E140" s="43"/>
      <c r="F140" s="44"/>
      <c r="G140" s="45"/>
      <c r="H140" s="56">
        <v>14</v>
      </c>
      <c r="I140" s="45"/>
      <c r="J140" s="45"/>
      <c r="K140" s="45"/>
      <c r="L140" s="46"/>
      <c r="M140" s="43"/>
      <c r="N140" s="96"/>
      <c r="O140" s="43"/>
      <c r="P140" s="43">
        <f>SUM(IF(ISERROR(LARGE(E140:O140,{1;2;3;4;5})),0,LARGE(E140:O140,{1;2;3;4;5})))</f>
        <v>14</v>
      </c>
      <c r="Q140" s="47">
        <f>11-(ISBLANK(E140)+ISBLANK(G140)+ISBLANK(L140)+ISBLANK(M140)+ISBLANK(F140)+ISBLANK(H140)+ISBLANK(I140)+ISBLANK(J140)+ISBLANK(K140)+ISBLANK(N140)+ISBLANK(O140))</f>
        <v>1</v>
      </c>
    </row>
    <row r="141" spans="1:17">
      <c r="A141" s="8"/>
      <c r="B141" s="2" t="s">
        <v>95</v>
      </c>
      <c r="C141" s="10"/>
      <c r="D141" s="10"/>
      <c r="E141" s="65">
        <v>14</v>
      </c>
      <c r="F141" s="53"/>
      <c r="G141" s="54"/>
      <c r="H141" s="54"/>
      <c r="I141" s="54"/>
      <c r="J141" s="54"/>
      <c r="K141" s="54"/>
      <c r="L141" s="55"/>
      <c r="M141" s="52"/>
      <c r="N141" s="98"/>
      <c r="O141" s="52"/>
      <c r="P141" s="52">
        <f>SUM(IF(ISERROR(LARGE(E141:O141,{1;2;3;4;5})),0,LARGE(E141:O141,{1;2;3;4;5})))</f>
        <v>14</v>
      </c>
      <c r="Q141" s="47">
        <f>11-(ISBLANK(E141)+ISBLANK(G141)+ISBLANK(L141)+ISBLANK(M141)+ISBLANK(F141)+ISBLANK(H141)+ISBLANK(I141)+ISBLANK(J141)+ISBLANK(K141)+ISBLANK(N141)+ISBLANK(O141))</f>
        <v>1</v>
      </c>
    </row>
    <row r="142" spans="1:17">
      <c r="A142" s="16"/>
      <c r="B142" s="17" t="s">
        <v>302</v>
      </c>
      <c r="C142" s="18"/>
      <c r="D142" s="18"/>
      <c r="E142" s="70"/>
      <c r="F142" s="71"/>
      <c r="G142" s="72"/>
      <c r="H142" s="72"/>
      <c r="I142" s="72"/>
      <c r="J142" s="72"/>
      <c r="K142" s="72"/>
      <c r="L142" s="73"/>
      <c r="M142" s="70"/>
      <c r="N142" s="105">
        <v>14</v>
      </c>
      <c r="O142" s="70"/>
      <c r="P142" s="74">
        <f>SUM(IF(ISERROR(LARGE(E142:O142,{1;2;3;4;5})),0,LARGE(E142:O142,{1;2;3;4;5})))</f>
        <v>14</v>
      </c>
      <c r="Q142" s="75">
        <f>11-(ISBLANK(E142)+ISBLANK(G142)+ISBLANK(L142)+ISBLANK(M142)+ISBLANK(F142)+ISBLANK(H142)+ISBLANK(I142)+ISBLANK(J142)+ISBLANK(K142)+ISBLANK(N142)+ISBLANK(O142))</f>
        <v>1</v>
      </c>
    </row>
    <row r="143" spans="1:17">
      <c r="A143" s="8"/>
      <c r="B143" s="2" t="s">
        <v>93</v>
      </c>
      <c r="C143" s="5"/>
      <c r="D143" s="10"/>
      <c r="E143" s="65">
        <v>14</v>
      </c>
      <c r="F143" s="53"/>
      <c r="G143" s="54"/>
      <c r="H143" s="54"/>
      <c r="I143" s="54"/>
      <c r="J143" s="54"/>
      <c r="K143" s="45"/>
      <c r="L143" s="55"/>
      <c r="M143" s="52"/>
      <c r="N143" s="98"/>
      <c r="O143" s="52"/>
      <c r="P143" s="52">
        <f>SUM(IF(ISERROR(LARGE(E143:O143,{1;2;3;4;5})),0,LARGE(E143:O143,{1;2;3;4;5})))</f>
        <v>14</v>
      </c>
      <c r="Q143" s="47">
        <f>11-(ISBLANK(E143)+ISBLANK(G143)+ISBLANK(L143)+ISBLANK(M143)+ISBLANK(F143)+ISBLANK(H143)+ISBLANK(I143)+ISBLANK(J143)+ISBLANK(K143)+ISBLANK(N143)+ISBLANK(O143))</f>
        <v>1</v>
      </c>
    </row>
    <row r="144" spans="1:17">
      <c r="A144" s="20"/>
      <c r="B144" s="21" t="s">
        <v>94</v>
      </c>
      <c r="C144" s="22"/>
      <c r="D144" s="22"/>
      <c r="E144" s="63">
        <v>14</v>
      </c>
      <c r="F144" s="49"/>
      <c r="G144" s="50"/>
      <c r="H144" s="50"/>
      <c r="I144" s="50"/>
      <c r="J144" s="50"/>
      <c r="K144" s="50"/>
      <c r="L144" s="46"/>
      <c r="M144" s="48"/>
      <c r="N144" s="99"/>
      <c r="O144" s="48"/>
      <c r="P144" s="51">
        <f>SUM(IF(ISERROR(LARGE(E144:O144,{1;2;3;4;5})),0,LARGE(E144:O144,{1;2;3;4;5})))</f>
        <v>14</v>
      </c>
      <c r="Q144" s="47">
        <f>11-(ISBLANK(E144)+ISBLANK(G144)+ISBLANK(L144)+ISBLANK(M144)+ISBLANK(F144)+ISBLANK(H144)+ISBLANK(I144)+ISBLANK(J144)+ISBLANK(K144)+ISBLANK(N144)+ISBLANK(O144))</f>
        <v>1</v>
      </c>
    </row>
    <row r="145" spans="1:17">
      <c r="A145" s="8"/>
      <c r="B145" s="9" t="s">
        <v>69</v>
      </c>
      <c r="C145" s="10"/>
      <c r="D145" s="10" t="s">
        <v>83</v>
      </c>
      <c r="E145" s="52">
        <v>13</v>
      </c>
      <c r="F145" s="53"/>
      <c r="G145" s="54"/>
      <c r="H145" s="54"/>
      <c r="I145" s="54"/>
      <c r="J145" s="54"/>
      <c r="K145" s="54"/>
      <c r="L145" s="55"/>
      <c r="M145" s="52"/>
      <c r="N145" s="98"/>
      <c r="O145" s="52"/>
      <c r="P145" s="52">
        <f>SUM(IF(ISERROR(LARGE(E145:O145,{1;2;3;4;5})),0,LARGE(E145:O145,{1;2;3;4;5})))</f>
        <v>13</v>
      </c>
      <c r="Q145" s="47">
        <f>11-(ISBLANK(E145)+ISBLANK(G145)+ISBLANK(L145)+ISBLANK(M145)+ISBLANK(F145)+ISBLANK(H145)+ISBLANK(I145)+ISBLANK(J145)+ISBLANK(K145)+ISBLANK(N145)+ISBLANK(O145))</f>
        <v>1</v>
      </c>
    </row>
    <row r="146" spans="1:17">
      <c r="A146" s="20"/>
      <c r="B146" s="21" t="s">
        <v>96</v>
      </c>
      <c r="C146" s="22" t="s">
        <v>41</v>
      </c>
      <c r="D146" s="22"/>
      <c r="E146" s="63">
        <v>13</v>
      </c>
      <c r="F146" s="49"/>
      <c r="G146" s="50"/>
      <c r="H146" s="50"/>
      <c r="I146" s="50"/>
      <c r="J146" s="50"/>
      <c r="K146" s="50"/>
      <c r="L146" s="46"/>
      <c r="M146" s="48"/>
      <c r="N146" s="99"/>
      <c r="O146" s="48"/>
      <c r="P146" s="51">
        <f>SUM(IF(ISERROR(LARGE(E146:O146,{1;2;3;4;5})),0,LARGE(E146:O146,{1;2;3;4;5})))</f>
        <v>13</v>
      </c>
      <c r="Q146" s="47">
        <f>11-(ISBLANK(E146)+ISBLANK(G146)+ISBLANK(L146)+ISBLANK(M146)+ISBLANK(F146)+ISBLANK(H146)+ISBLANK(I146)+ISBLANK(J146)+ISBLANK(K146)+ISBLANK(N146)+ISBLANK(O146))</f>
        <v>1</v>
      </c>
    </row>
    <row r="147" spans="1:17">
      <c r="A147" s="16"/>
      <c r="B147" s="21" t="s">
        <v>98</v>
      </c>
      <c r="C147" s="22" t="s">
        <v>41</v>
      </c>
      <c r="D147" s="18"/>
      <c r="E147" s="65">
        <v>13</v>
      </c>
      <c r="F147" s="64"/>
      <c r="G147" s="61"/>
      <c r="H147" s="61"/>
      <c r="I147" s="61"/>
      <c r="J147" s="61"/>
      <c r="K147" s="61"/>
      <c r="L147" s="55"/>
      <c r="M147" s="59"/>
      <c r="N147" s="97"/>
      <c r="O147" s="59"/>
      <c r="P147" s="62">
        <f>SUM(IF(ISERROR(LARGE(E147:O147,{1;2;3;4;5})),0,LARGE(E147:O147,{1;2;3;4;5})))</f>
        <v>13</v>
      </c>
      <c r="Q147" s="47">
        <f>11-(ISBLANK(E147)+ISBLANK(G147)+ISBLANK(L147)+ISBLANK(M147)+ISBLANK(F147)+ISBLANK(H147)+ISBLANK(I147)+ISBLANK(J147)+ISBLANK(K147)+ISBLANK(N147)+ISBLANK(O147))</f>
        <v>1</v>
      </c>
    </row>
    <row r="148" spans="1:17">
      <c r="A148" s="8"/>
      <c r="B148" s="2" t="s">
        <v>97</v>
      </c>
      <c r="C148" s="5" t="s">
        <v>41</v>
      </c>
      <c r="D148" s="10"/>
      <c r="E148" s="65">
        <v>13</v>
      </c>
      <c r="F148" s="53"/>
      <c r="G148" s="54"/>
      <c r="H148" s="54"/>
      <c r="I148" s="54"/>
      <c r="J148" s="54"/>
      <c r="K148" s="54"/>
      <c r="L148" s="55"/>
      <c r="M148" s="52"/>
      <c r="N148" s="98"/>
      <c r="O148" s="52"/>
      <c r="P148" s="52">
        <f>SUM(IF(ISERROR(LARGE(E148:O148,{1;2;3;4;5})),0,LARGE(E148:O148,{1;2;3;4;5})))</f>
        <v>13</v>
      </c>
      <c r="Q148" s="47">
        <f>11-(ISBLANK(E148)+ISBLANK(G148)+ISBLANK(L148)+ISBLANK(M148)+ISBLANK(F148)+ISBLANK(H148)+ISBLANK(I148)+ISBLANK(J148)+ISBLANK(K148)+ISBLANK(N148)+ISBLANK(O148))</f>
        <v>1</v>
      </c>
    </row>
    <row r="149" spans="1:17">
      <c r="A149" s="11"/>
      <c r="B149" s="2" t="s">
        <v>99</v>
      </c>
      <c r="C149" s="5" t="s">
        <v>41</v>
      </c>
      <c r="D149" s="5"/>
      <c r="E149" s="63">
        <v>13</v>
      </c>
      <c r="F149" s="44"/>
      <c r="G149" s="45"/>
      <c r="H149" s="45"/>
      <c r="I149" s="45"/>
      <c r="J149" s="45"/>
      <c r="K149" s="45"/>
      <c r="L149" s="46"/>
      <c r="M149" s="43"/>
      <c r="N149" s="96"/>
      <c r="O149" s="43"/>
      <c r="P149" s="43">
        <f>SUM(IF(ISERROR(LARGE(E149:O149,{1;2;3;4;5})),0,LARGE(E149:O149,{1;2;3;4;5})))</f>
        <v>13</v>
      </c>
      <c r="Q149" s="47">
        <f>11-(ISBLANK(E149)+ISBLANK(G149)+ISBLANK(L149)+ISBLANK(M149)+ISBLANK(F149)+ISBLANK(H149)+ISBLANK(I149)+ISBLANK(J149)+ISBLANK(K149)+ISBLANK(N149)+ISBLANK(O149))</f>
        <v>1</v>
      </c>
    </row>
    <row r="150" spans="1:17">
      <c r="A150" s="8"/>
      <c r="B150" s="2" t="s">
        <v>231</v>
      </c>
      <c r="C150" s="5" t="s">
        <v>170</v>
      </c>
      <c r="D150" s="10" t="s">
        <v>232</v>
      </c>
      <c r="E150" s="52"/>
      <c r="F150" s="53"/>
      <c r="G150" s="54"/>
      <c r="H150" s="54"/>
      <c r="I150" s="54"/>
      <c r="J150" s="57">
        <v>13</v>
      </c>
      <c r="K150" s="54"/>
      <c r="L150" s="55"/>
      <c r="M150" s="52"/>
      <c r="N150" s="98"/>
      <c r="O150" s="52"/>
      <c r="P150" s="52">
        <f>SUM(IF(ISERROR(LARGE(E150:O150,{1;2;3;4;5})),0,LARGE(E150:O150,{1;2;3;4;5})))</f>
        <v>13</v>
      </c>
      <c r="Q150" s="47">
        <f>11-(ISBLANK(E150)+ISBLANK(G150)+ISBLANK(L150)+ISBLANK(M150)+ISBLANK(F150)+ISBLANK(H150)+ISBLANK(I150)+ISBLANK(J150)+ISBLANK(K150)+ISBLANK(N150)+ISBLANK(O150))</f>
        <v>1</v>
      </c>
    </row>
    <row r="151" spans="1:17">
      <c r="A151" s="16"/>
      <c r="B151" s="21" t="s">
        <v>180</v>
      </c>
      <c r="C151" s="22" t="s">
        <v>121</v>
      </c>
      <c r="D151" s="18"/>
      <c r="E151" s="59"/>
      <c r="F151" s="64"/>
      <c r="G151" s="61"/>
      <c r="H151" s="57">
        <v>13</v>
      </c>
      <c r="I151" s="61"/>
      <c r="J151" s="61"/>
      <c r="K151" s="61"/>
      <c r="L151" s="55"/>
      <c r="M151" s="59"/>
      <c r="N151" s="97"/>
      <c r="O151" s="59"/>
      <c r="P151" s="62">
        <f>SUM(IF(ISERROR(LARGE(E151:O151,{1;2;3;4;5})),0,LARGE(E151:O151,{1;2;3;4;5})))</f>
        <v>13</v>
      </c>
      <c r="Q151" s="47">
        <f>11-(ISBLANK(E151)+ISBLANK(G151)+ISBLANK(L151)+ISBLANK(M151)+ISBLANK(F151)+ISBLANK(H151)+ISBLANK(I151)+ISBLANK(J151)+ISBLANK(K151)+ISBLANK(N151)+ISBLANK(O151))</f>
        <v>1</v>
      </c>
    </row>
    <row r="152" spans="1:17">
      <c r="A152" s="8"/>
      <c r="B152" s="2" t="s">
        <v>179</v>
      </c>
      <c r="C152" s="5" t="s">
        <v>121</v>
      </c>
      <c r="D152" s="10"/>
      <c r="E152" s="52"/>
      <c r="F152" s="53"/>
      <c r="G152" s="54"/>
      <c r="H152" s="57">
        <v>13</v>
      </c>
      <c r="I152" s="54"/>
      <c r="J152" s="54"/>
      <c r="K152" s="54"/>
      <c r="L152" s="55"/>
      <c r="M152" s="52"/>
      <c r="N152" s="98"/>
      <c r="O152" s="52"/>
      <c r="P152" s="52">
        <f>SUM(IF(ISERROR(LARGE(E152:O152,{1;2;3;4;5})),0,LARGE(E152:O152,{1;2;3;4;5})))</f>
        <v>13</v>
      </c>
      <c r="Q152" s="47">
        <f>11-(ISBLANK(E152)+ISBLANK(G152)+ISBLANK(L152)+ISBLANK(M152)+ISBLANK(F152)+ISBLANK(H152)+ISBLANK(I152)+ISBLANK(J152)+ISBLANK(K152)+ISBLANK(N152)+ISBLANK(O152))</f>
        <v>1</v>
      </c>
    </row>
    <row r="153" spans="1:17">
      <c r="A153" s="11"/>
      <c r="B153" s="2" t="s">
        <v>211</v>
      </c>
      <c r="C153" s="5" t="s">
        <v>52</v>
      </c>
      <c r="D153" s="5" t="s">
        <v>152</v>
      </c>
      <c r="E153" s="43"/>
      <c r="F153" s="44"/>
      <c r="G153" s="45"/>
      <c r="H153" s="45"/>
      <c r="I153" s="45"/>
      <c r="J153" s="45">
        <v>13</v>
      </c>
      <c r="K153" s="45"/>
      <c r="L153" s="46"/>
      <c r="M153" s="43"/>
      <c r="N153" s="96"/>
      <c r="O153" s="43"/>
      <c r="P153" s="43">
        <f>SUM(IF(ISERROR(LARGE(E153:O153,{1;2;3;4;5})),0,LARGE(E153:O153,{1;2;3;4;5})))</f>
        <v>13</v>
      </c>
      <c r="Q153" s="47">
        <f>11-(ISBLANK(E153)+ISBLANK(G153)+ISBLANK(L153)+ISBLANK(M153)+ISBLANK(F153)+ISBLANK(H153)+ISBLANK(I153)+ISBLANK(J153)+ISBLANK(K153)+ISBLANK(N153)+ISBLANK(O153))</f>
        <v>1</v>
      </c>
    </row>
    <row r="154" spans="1:17">
      <c r="A154" s="11"/>
      <c r="B154" s="2" t="s">
        <v>70</v>
      </c>
      <c r="C154" s="5" t="s">
        <v>81</v>
      </c>
      <c r="D154" s="5" t="s">
        <v>82</v>
      </c>
      <c r="E154" s="43">
        <v>12</v>
      </c>
      <c r="F154" s="44"/>
      <c r="G154" s="45"/>
      <c r="H154" s="45"/>
      <c r="I154" s="45"/>
      <c r="J154" s="45"/>
      <c r="K154" s="45"/>
      <c r="L154" s="46"/>
      <c r="M154" s="43"/>
      <c r="N154" s="96"/>
      <c r="O154" s="43"/>
      <c r="P154" s="43">
        <f>SUM(IF(ISERROR(LARGE(E154:O154,{1;2;3;4;5})),0,LARGE(E154:O154,{1;2;3;4;5})))</f>
        <v>12</v>
      </c>
      <c r="Q154" s="47">
        <f>11-(ISBLANK(E154)+ISBLANK(G154)+ISBLANK(L154)+ISBLANK(M154)+ISBLANK(F154)+ISBLANK(H154)+ISBLANK(I154)+ISBLANK(J154)+ISBLANK(K154)+ISBLANK(N154)+ISBLANK(O154))</f>
        <v>1</v>
      </c>
    </row>
    <row r="155" spans="1:17">
      <c r="A155" s="20"/>
      <c r="B155" s="21" t="s">
        <v>71</v>
      </c>
      <c r="C155" s="22" t="s">
        <v>81</v>
      </c>
      <c r="D155" s="22" t="s">
        <v>82</v>
      </c>
      <c r="E155" s="48">
        <v>12</v>
      </c>
      <c r="F155" s="49"/>
      <c r="G155" s="50"/>
      <c r="H155" s="50"/>
      <c r="I155" s="50"/>
      <c r="J155" s="50"/>
      <c r="K155" s="50"/>
      <c r="L155" s="46"/>
      <c r="M155" s="48"/>
      <c r="N155" s="99"/>
      <c r="O155" s="48"/>
      <c r="P155" s="51">
        <f>SUM(IF(ISERROR(LARGE(E155:O155,{1;2;3;4;5})),0,LARGE(E155:O155,{1;2;3;4;5})))</f>
        <v>12</v>
      </c>
      <c r="Q155" s="47">
        <f>11-(ISBLANK(E155)+ISBLANK(G155)+ISBLANK(L155)+ISBLANK(M155)+ISBLANK(F155)+ISBLANK(H155)+ISBLANK(I155)+ISBLANK(J155)+ISBLANK(K155)+ISBLANK(N155)+ISBLANK(O155))</f>
        <v>1</v>
      </c>
    </row>
    <row r="156" spans="1:17">
      <c r="A156" s="11"/>
      <c r="B156" s="6" t="s">
        <v>181</v>
      </c>
      <c r="C156" s="5" t="s">
        <v>182</v>
      </c>
      <c r="D156" s="5" t="s">
        <v>183</v>
      </c>
      <c r="E156" s="43"/>
      <c r="F156" s="44"/>
      <c r="G156" s="45"/>
      <c r="H156" s="56">
        <v>12</v>
      </c>
      <c r="I156" s="45"/>
      <c r="J156" s="45"/>
      <c r="K156" s="45"/>
      <c r="L156" s="46"/>
      <c r="M156" s="43"/>
      <c r="N156" s="96"/>
      <c r="O156" s="43"/>
      <c r="P156" s="52">
        <f>SUM(IF(ISERROR(LARGE(E156:O156,{1;2;3;4;5})),0,LARGE(E156:O156,{1;2;3;4;5})))</f>
        <v>12</v>
      </c>
      <c r="Q156" s="47">
        <f>11-(ISBLANK(E156)+ISBLANK(G156)+ISBLANK(L156)+ISBLANK(M156)+ISBLANK(F156)+ISBLANK(H156)+ISBLANK(I156)+ISBLANK(J156)+ISBLANK(K156)+ISBLANK(N156)+ISBLANK(O156))</f>
        <v>1</v>
      </c>
    </row>
    <row r="157" spans="1:17">
      <c r="A157" s="16"/>
      <c r="B157" s="21" t="s">
        <v>101</v>
      </c>
      <c r="C157" s="18"/>
      <c r="D157" s="18"/>
      <c r="E157" s="65">
        <v>12</v>
      </c>
      <c r="F157" s="64"/>
      <c r="G157" s="61"/>
      <c r="H157" s="61"/>
      <c r="I157" s="61"/>
      <c r="J157" s="61"/>
      <c r="K157" s="61"/>
      <c r="L157" s="55"/>
      <c r="M157" s="59"/>
      <c r="N157" s="97"/>
      <c r="O157" s="59"/>
      <c r="P157" s="62">
        <f>SUM(IF(ISERROR(LARGE(E157:O157,{1;2;3;4;5})),0,LARGE(E157:O157,{1;2;3;4;5})))</f>
        <v>12</v>
      </c>
      <c r="Q157" s="47">
        <f>11-(ISBLANK(E157)+ISBLANK(G157)+ISBLANK(L157)+ISBLANK(M157)+ISBLANK(F157)+ISBLANK(H157)+ISBLANK(I157)+ISBLANK(J157)+ISBLANK(K157)+ISBLANK(N157)+ISBLANK(O157))</f>
        <v>1</v>
      </c>
    </row>
    <row r="158" spans="1:17">
      <c r="A158" s="8"/>
      <c r="B158" s="2" t="s">
        <v>100</v>
      </c>
      <c r="C158" s="10"/>
      <c r="D158" s="10"/>
      <c r="E158" s="65">
        <v>12</v>
      </c>
      <c r="F158" s="53"/>
      <c r="G158" s="54"/>
      <c r="H158" s="54"/>
      <c r="I158" s="54"/>
      <c r="J158" s="54"/>
      <c r="K158" s="54"/>
      <c r="L158" s="55"/>
      <c r="M158" s="52"/>
      <c r="N158" s="98"/>
      <c r="O158" s="52"/>
      <c r="P158" s="52">
        <f>SUM(IF(ISERROR(LARGE(E158:O158,{1;2;3;4;5})),0,LARGE(E158:O158,{1;2;3;4;5})))</f>
        <v>12</v>
      </c>
      <c r="Q158" s="47">
        <f>11-(ISBLANK(E158)+ISBLANK(G158)+ISBLANK(L158)+ISBLANK(M158)+ISBLANK(F158)+ISBLANK(H158)+ISBLANK(I158)+ISBLANK(J158)+ISBLANK(K158)+ISBLANK(N158)+ISBLANK(O158))</f>
        <v>1</v>
      </c>
    </row>
    <row r="159" spans="1:17">
      <c r="A159" s="11"/>
      <c r="B159" s="2" t="s">
        <v>197</v>
      </c>
      <c r="C159" s="5"/>
      <c r="D159" s="5"/>
      <c r="E159" s="43"/>
      <c r="F159" s="44"/>
      <c r="G159" s="45"/>
      <c r="H159" s="45"/>
      <c r="I159" s="56">
        <v>11</v>
      </c>
      <c r="J159" s="45"/>
      <c r="K159" s="45"/>
      <c r="L159" s="46"/>
      <c r="M159" s="43"/>
      <c r="N159" s="96"/>
      <c r="O159" s="43"/>
      <c r="P159" s="43">
        <f>SUM(IF(ISERROR(LARGE(E159:O159,{1;2;3;4;5})),0,LARGE(E159:O159,{1;2;3;4;5})))</f>
        <v>11</v>
      </c>
      <c r="Q159" s="47">
        <f>11-(ISBLANK(E159)+ISBLANK(G159)+ISBLANK(L159)+ISBLANK(M159)+ISBLANK(F159)+ISBLANK(H159)+ISBLANK(I159)+ISBLANK(J159)+ISBLANK(K159)+ISBLANK(N159)+ISBLANK(O159))</f>
        <v>1</v>
      </c>
    </row>
    <row r="160" spans="1:17">
      <c r="A160" s="11"/>
      <c r="B160" s="2" t="s">
        <v>104</v>
      </c>
      <c r="C160" s="5"/>
      <c r="D160" s="5"/>
      <c r="E160" s="63">
        <v>11</v>
      </c>
      <c r="F160" s="44"/>
      <c r="G160" s="45"/>
      <c r="H160" s="45"/>
      <c r="I160" s="45"/>
      <c r="J160" s="45"/>
      <c r="K160" s="45"/>
      <c r="L160" s="46"/>
      <c r="M160" s="43"/>
      <c r="N160" s="96"/>
      <c r="O160" s="43"/>
      <c r="P160" s="43">
        <f>SUM(IF(ISERROR(LARGE(E160:O160,{1;2;3;4;5})),0,LARGE(E160:O160,{1;2;3;4;5})))</f>
        <v>11</v>
      </c>
      <c r="Q160" s="47">
        <f>11-(ISBLANK(E160)+ISBLANK(G160)+ISBLANK(L160)+ISBLANK(M160)+ISBLANK(F160)+ISBLANK(H160)+ISBLANK(I160)+ISBLANK(J160)+ISBLANK(K160)+ISBLANK(N160)+ISBLANK(O160))</f>
        <v>1</v>
      </c>
    </row>
    <row r="161" spans="1:17">
      <c r="A161" s="16"/>
      <c r="B161" s="21" t="s">
        <v>196</v>
      </c>
      <c r="C161" s="18"/>
      <c r="D161" s="18"/>
      <c r="E161" s="59"/>
      <c r="F161" s="64"/>
      <c r="G161" s="61"/>
      <c r="H161" s="61"/>
      <c r="I161" s="57">
        <v>11</v>
      </c>
      <c r="J161" s="61"/>
      <c r="K161" s="61"/>
      <c r="L161" s="55"/>
      <c r="M161" s="59"/>
      <c r="N161" s="97"/>
      <c r="O161" s="59"/>
      <c r="P161" s="62">
        <f>SUM(IF(ISERROR(LARGE(E161:O161,{1;2;3;4;5})),0,LARGE(E161:O161,{1;2;3;4;5})))</f>
        <v>11</v>
      </c>
      <c r="Q161" s="47">
        <f>11-(ISBLANK(E161)+ISBLANK(G161)+ISBLANK(L161)+ISBLANK(M161)+ISBLANK(F161)+ISBLANK(H161)+ISBLANK(I161)+ISBLANK(J161)+ISBLANK(K161)+ISBLANK(N161)+ISBLANK(O161))</f>
        <v>1</v>
      </c>
    </row>
    <row r="162" spans="1:17">
      <c r="A162" s="8"/>
      <c r="B162" s="2" t="s">
        <v>102</v>
      </c>
      <c r="C162" s="10"/>
      <c r="D162" s="10"/>
      <c r="E162" s="65">
        <v>11</v>
      </c>
      <c r="F162" s="53"/>
      <c r="G162" s="54"/>
      <c r="H162" s="54"/>
      <c r="I162" s="54"/>
      <c r="J162" s="54"/>
      <c r="K162" s="54"/>
      <c r="L162" s="55"/>
      <c r="M162" s="52"/>
      <c r="N162" s="98"/>
      <c r="O162" s="52"/>
      <c r="P162" s="52">
        <f>SUM(IF(ISERROR(LARGE(E162:O162,{1;2;3;4;5})),0,LARGE(E162:O162,{1;2;3;4;5})))</f>
        <v>11</v>
      </c>
      <c r="Q162" s="47">
        <f>11-(ISBLANK(E162)+ISBLANK(G162)+ISBLANK(L162)+ISBLANK(M162)+ISBLANK(F162)+ISBLANK(H162)+ISBLANK(I162)+ISBLANK(J162)+ISBLANK(K162)+ISBLANK(N162)+ISBLANK(O162))</f>
        <v>1</v>
      </c>
    </row>
    <row r="163" spans="1:17">
      <c r="A163" s="8"/>
      <c r="B163" s="2" t="s">
        <v>103</v>
      </c>
      <c r="C163" s="10"/>
      <c r="D163" s="10"/>
      <c r="E163" s="65">
        <v>11</v>
      </c>
      <c r="F163" s="53"/>
      <c r="G163" s="54"/>
      <c r="H163" s="54"/>
      <c r="I163" s="54"/>
      <c r="J163" s="54"/>
      <c r="K163" s="54"/>
      <c r="L163" s="55"/>
      <c r="M163" s="52"/>
      <c r="N163" s="98"/>
      <c r="O163" s="52"/>
      <c r="P163" s="52">
        <f>SUM(IF(ISERROR(LARGE(E163:O163,{1;2;3;4;5})),0,LARGE(E163:O163,{1;2;3;4;5})))</f>
        <v>11</v>
      </c>
      <c r="Q163" s="47">
        <f>11-(ISBLANK(E163)+ISBLANK(G163)+ISBLANK(L163)+ISBLANK(M163)+ISBLANK(F163)+ISBLANK(H163)+ISBLANK(I163)+ISBLANK(J163)+ISBLANK(K163)+ISBLANK(N163)+ISBLANK(O163))</f>
        <v>1</v>
      </c>
    </row>
    <row r="164" spans="1:17">
      <c r="A164" s="8"/>
      <c r="B164" s="9" t="s">
        <v>72</v>
      </c>
      <c r="C164" s="10"/>
      <c r="D164" s="10"/>
      <c r="E164" s="52">
        <v>11</v>
      </c>
      <c r="F164" s="53"/>
      <c r="G164" s="54"/>
      <c r="H164" s="54"/>
      <c r="I164" s="54"/>
      <c r="J164" s="54"/>
      <c r="K164" s="54"/>
      <c r="L164" s="55"/>
      <c r="M164" s="52"/>
      <c r="N164" s="98"/>
      <c r="O164" s="52"/>
      <c r="P164" s="52">
        <f>SUM(IF(ISERROR(LARGE(E164:O164,{1;2;3;4;5})),0,LARGE(E164:O164,{1;2;3;4;5})))</f>
        <v>11</v>
      </c>
      <c r="Q164" s="47">
        <f>11-(ISBLANK(E164)+ISBLANK(G164)+ISBLANK(L164)+ISBLANK(M164)+ISBLANK(F164)+ISBLANK(H164)+ISBLANK(I164)+ISBLANK(J164)+ISBLANK(K164)+ISBLANK(N164)+ISBLANK(O164))</f>
        <v>1</v>
      </c>
    </row>
    <row r="165" spans="1:17">
      <c r="A165" s="8"/>
      <c r="B165" s="2" t="s">
        <v>234</v>
      </c>
      <c r="C165" s="5" t="s">
        <v>108</v>
      </c>
      <c r="D165" s="5" t="s">
        <v>226</v>
      </c>
      <c r="E165" s="52"/>
      <c r="F165" s="53"/>
      <c r="G165" s="54"/>
      <c r="H165" s="54"/>
      <c r="I165" s="54"/>
      <c r="J165" s="57">
        <v>10</v>
      </c>
      <c r="K165" s="54"/>
      <c r="L165" s="55"/>
      <c r="M165" s="52"/>
      <c r="N165" s="98"/>
      <c r="O165" s="52"/>
      <c r="P165" s="52">
        <f>SUM(IF(ISERROR(LARGE(E165:O165,{1;2;3;4;5})),0,LARGE(E165:O165,{1;2;3;4;5})))</f>
        <v>10</v>
      </c>
      <c r="Q165" s="47">
        <f>11-(ISBLANK(E165)+ISBLANK(G165)+ISBLANK(L165)+ISBLANK(M165)+ISBLANK(F165)+ISBLANK(H165)+ISBLANK(I165)+ISBLANK(J165)+ISBLANK(K165)+ISBLANK(N165)+ISBLANK(O165))</f>
        <v>1</v>
      </c>
    </row>
    <row r="166" spans="1:17">
      <c r="A166" s="8"/>
      <c r="B166" s="9" t="s">
        <v>73</v>
      </c>
      <c r="C166" s="10"/>
      <c r="D166" s="10"/>
      <c r="E166" s="52">
        <v>10</v>
      </c>
      <c r="F166" s="53"/>
      <c r="G166" s="54"/>
      <c r="H166" s="54"/>
      <c r="I166" s="54"/>
      <c r="J166" s="54"/>
      <c r="K166" s="54"/>
      <c r="L166" s="55"/>
      <c r="M166" s="52"/>
      <c r="N166" s="98"/>
      <c r="O166" s="52"/>
      <c r="P166" s="52">
        <f>SUM(IF(ISERROR(LARGE(E166:O166,{1;2;3;4;5})),0,LARGE(E166:O166,{1;2;3;4;5})))</f>
        <v>10</v>
      </c>
      <c r="Q166" s="47">
        <f>11-(ISBLANK(E166)+ISBLANK(G166)+ISBLANK(L166)+ISBLANK(M166)+ISBLANK(F166)+ISBLANK(H166)+ISBLANK(I166)+ISBLANK(J166)+ISBLANK(K166)+ISBLANK(N166)+ISBLANK(O166))</f>
        <v>1</v>
      </c>
    </row>
    <row r="167" spans="1:17">
      <c r="A167" s="8"/>
      <c r="B167" s="9" t="s">
        <v>74</v>
      </c>
      <c r="C167" s="10"/>
      <c r="D167" s="10" t="s">
        <v>80</v>
      </c>
      <c r="E167" s="52">
        <v>9</v>
      </c>
      <c r="F167" s="53"/>
      <c r="G167" s="54"/>
      <c r="H167" s="54"/>
      <c r="I167" s="54"/>
      <c r="J167" s="54"/>
      <c r="K167" s="54"/>
      <c r="L167" s="55"/>
      <c r="M167" s="52"/>
      <c r="N167" s="98"/>
      <c r="O167" s="52"/>
      <c r="P167" s="52">
        <f>SUM(IF(ISERROR(LARGE(E167:O167,{1;2;3;4;5})),0,LARGE(E167:O167,{1;2;3;4;5})))</f>
        <v>9</v>
      </c>
      <c r="Q167" s="47">
        <f>11-(ISBLANK(E167)+ISBLANK(G167)+ISBLANK(L167)+ISBLANK(M167)+ISBLANK(F167)+ISBLANK(H167)+ISBLANK(I167)+ISBLANK(J167)+ISBLANK(K167)+ISBLANK(N167)+ISBLANK(O167))</f>
        <v>1</v>
      </c>
    </row>
    <row r="168" spans="1:17">
      <c r="A168" s="8"/>
      <c r="B168" s="2" t="s">
        <v>200</v>
      </c>
      <c r="C168" s="5"/>
      <c r="D168" s="5"/>
      <c r="E168" s="52"/>
      <c r="F168" s="53"/>
      <c r="G168" s="54"/>
      <c r="H168" s="54"/>
      <c r="I168" s="57">
        <v>9</v>
      </c>
      <c r="J168" s="54"/>
      <c r="K168" s="54"/>
      <c r="L168" s="55"/>
      <c r="M168" s="52"/>
      <c r="N168" s="98"/>
      <c r="O168" s="52"/>
      <c r="P168" s="52">
        <f>SUM(IF(ISERROR(LARGE(E168:O168,{1;2;3;4;5})),0,LARGE(E168:O168,{1;2;3;4;5})))</f>
        <v>9</v>
      </c>
      <c r="Q168" s="47">
        <f>11-(ISBLANK(E168)+ISBLANK(G168)+ISBLANK(L168)+ISBLANK(M168)+ISBLANK(F168)+ISBLANK(H168)+ISBLANK(I168)+ISBLANK(J168)+ISBLANK(K168)+ISBLANK(N168)+ISBLANK(O168))</f>
        <v>1</v>
      </c>
    </row>
    <row r="169" spans="1:17">
      <c r="A169" s="8"/>
      <c r="B169" s="2" t="s">
        <v>235</v>
      </c>
      <c r="C169" s="5" t="s">
        <v>236</v>
      </c>
      <c r="D169" s="5" t="s">
        <v>168</v>
      </c>
      <c r="E169" s="52"/>
      <c r="F169" s="53"/>
      <c r="G169" s="54"/>
      <c r="H169" s="54"/>
      <c r="I169" s="54"/>
      <c r="J169" s="57">
        <v>9</v>
      </c>
      <c r="K169" s="54"/>
      <c r="L169" s="55"/>
      <c r="M169" s="52"/>
      <c r="N169" s="98"/>
      <c r="O169" s="52"/>
      <c r="P169" s="52">
        <f>SUM(IF(ISERROR(LARGE(E169:O169,{1;2;3;4;5})),0,LARGE(E169:O169,{1;2;3;4;5})))</f>
        <v>9</v>
      </c>
      <c r="Q169" s="47">
        <f>11-(ISBLANK(E169)+ISBLANK(G169)+ISBLANK(L169)+ISBLANK(M169)+ISBLANK(F169)+ISBLANK(H169)+ISBLANK(I169)+ISBLANK(J169)+ISBLANK(K169)+ISBLANK(N169)+ISBLANK(O169))</f>
        <v>1</v>
      </c>
    </row>
    <row r="170" spans="1:17">
      <c r="A170" s="8"/>
      <c r="B170" s="2" t="s">
        <v>237</v>
      </c>
      <c r="C170" s="5"/>
      <c r="D170" s="5" t="s">
        <v>143</v>
      </c>
      <c r="E170" s="52"/>
      <c r="F170" s="53"/>
      <c r="G170" s="54"/>
      <c r="H170" s="54"/>
      <c r="I170" s="54"/>
      <c r="J170" s="57">
        <v>8</v>
      </c>
      <c r="K170" s="54"/>
      <c r="L170" s="55"/>
      <c r="M170" s="52"/>
      <c r="N170" s="98"/>
      <c r="O170" s="52"/>
      <c r="P170" s="52">
        <f>SUM(IF(ISERROR(LARGE(E170:O170,{1;2;3;4;5})),0,LARGE(E170:O170,{1;2;3;4;5})))</f>
        <v>8</v>
      </c>
      <c r="Q170" s="47">
        <f>11-(ISBLANK(E170)+ISBLANK(G170)+ISBLANK(L170)+ISBLANK(M170)+ISBLANK(F170)+ISBLANK(H170)+ISBLANK(I170)+ISBLANK(J170)+ISBLANK(K170)+ISBLANK(N170)+ISBLANK(O170))</f>
        <v>1</v>
      </c>
    </row>
    <row r="171" spans="1:17">
      <c r="A171" s="8"/>
      <c r="B171" s="9" t="s">
        <v>75</v>
      </c>
      <c r="C171" s="10"/>
      <c r="D171" s="10"/>
      <c r="E171" s="52">
        <v>8</v>
      </c>
      <c r="F171" s="53"/>
      <c r="G171" s="54"/>
      <c r="H171" s="54"/>
      <c r="I171" s="54"/>
      <c r="J171" s="54"/>
      <c r="K171" s="54"/>
      <c r="L171" s="55"/>
      <c r="M171" s="52"/>
      <c r="N171" s="98"/>
      <c r="O171" s="52"/>
      <c r="P171" s="52">
        <f>SUM(IF(ISERROR(LARGE(E171:O171,{1;2;3;4;5})),0,LARGE(E171:O171,{1;2;3;4;5})))</f>
        <v>8</v>
      </c>
      <c r="Q171" s="47">
        <f>11-(ISBLANK(E171)+ISBLANK(G171)+ISBLANK(L171)+ISBLANK(M171)+ISBLANK(F171)+ISBLANK(H171)+ISBLANK(I171)+ISBLANK(J171)+ISBLANK(K171)+ISBLANK(N171)+ISBLANK(O171))</f>
        <v>1</v>
      </c>
    </row>
    <row r="172" spans="1:17">
      <c r="A172" s="8"/>
      <c r="B172" s="2" t="s">
        <v>201</v>
      </c>
      <c r="C172" s="10"/>
      <c r="D172" s="10"/>
      <c r="E172" s="52"/>
      <c r="F172" s="53"/>
      <c r="G172" s="54"/>
      <c r="H172" s="54"/>
      <c r="I172" s="57">
        <v>8</v>
      </c>
      <c r="J172" s="54"/>
      <c r="K172" s="54"/>
      <c r="L172" s="55"/>
      <c r="M172" s="52"/>
      <c r="N172" s="98"/>
      <c r="O172" s="52"/>
      <c r="P172" s="52">
        <f>SUM(IF(ISERROR(LARGE(E172:O172,{1;2;3;4;5})),0,LARGE(E172:O172,{1;2;3;4;5})))</f>
        <v>8</v>
      </c>
      <c r="Q172" s="47">
        <f>11-(ISBLANK(E172)+ISBLANK(G172)+ISBLANK(L172)+ISBLANK(M172)+ISBLANK(F172)+ISBLANK(H172)+ISBLANK(I172)+ISBLANK(J172)+ISBLANK(K172)+ISBLANK(N172)+ISBLANK(O172))</f>
        <v>1</v>
      </c>
    </row>
    <row r="173" spans="1:17">
      <c r="A173" s="8"/>
      <c r="B173" s="9" t="s">
        <v>76</v>
      </c>
      <c r="C173" s="10" t="s">
        <v>79</v>
      </c>
      <c r="D173" s="10"/>
      <c r="E173" s="52">
        <v>7</v>
      </c>
      <c r="F173" s="53"/>
      <c r="G173" s="54"/>
      <c r="H173" s="54"/>
      <c r="I173" s="54"/>
      <c r="J173" s="54"/>
      <c r="K173" s="54"/>
      <c r="L173" s="55"/>
      <c r="M173" s="52"/>
      <c r="N173" s="98"/>
      <c r="O173" s="52"/>
      <c r="P173" s="52">
        <f>SUM(IF(ISERROR(LARGE(E173:O173,{1;2;3;4;5})),0,LARGE(E173:O173,{1;2;3;4;5})))</f>
        <v>7</v>
      </c>
      <c r="Q173" s="47">
        <f>11-(ISBLANK(E173)+ISBLANK(G173)+ISBLANK(L173)+ISBLANK(M173)+ISBLANK(F173)+ISBLANK(H173)+ISBLANK(I173)+ISBLANK(J173)+ISBLANK(K173)+ISBLANK(N173)+ISBLANK(O173))</f>
        <v>1</v>
      </c>
    </row>
    <row r="174" spans="1:17">
      <c r="A174" s="20"/>
      <c r="B174" s="21" t="s">
        <v>78</v>
      </c>
      <c r="C174" s="22"/>
      <c r="D174" s="22"/>
      <c r="E174" s="48">
        <v>6</v>
      </c>
      <c r="F174" s="49"/>
      <c r="G174" s="50"/>
      <c r="H174" s="50"/>
      <c r="I174" s="50"/>
      <c r="J174" s="50"/>
      <c r="K174" s="50"/>
      <c r="L174" s="46"/>
      <c r="M174" s="48"/>
      <c r="N174" s="99"/>
      <c r="O174" s="48"/>
      <c r="P174" s="51">
        <f>SUM(IF(ISERROR(LARGE(E174:O174,{1;2;3;4;5})),0,LARGE(E174:O174,{1;2;3;4;5})))</f>
        <v>6</v>
      </c>
      <c r="Q174" s="47">
        <f>11-(ISBLANK(E174)+ISBLANK(G174)+ISBLANK(L174)+ISBLANK(M174)+ISBLANK(F174)+ISBLANK(H174)+ISBLANK(I174)+ISBLANK(J174)+ISBLANK(K174)+ISBLANK(N174)+ISBLANK(O174))</f>
        <v>1</v>
      </c>
    </row>
    <row r="175" spans="1:17">
      <c r="A175" s="20"/>
      <c r="B175" s="21" t="s">
        <v>77</v>
      </c>
      <c r="C175" s="22"/>
      <c r="D175" s="22"/>
      <c r="E175" s="48">
        <v>6</v>
      </c>
      <c r="F175" s="49"/>
      <c r="G175" s="50"/>
      <c r="H175" s="50"/>
      <c r="I175" s="50"/>
      <c r="J175" s="50"/>
      <c r="K175" s="50"/>
      <c r="L175" s="46"/>
      <c r="M175" s="48"/>
      <c r="N175" s="99"/>
      <c r="O175" s="48"/>
      <c r="P175" s="51">
        <f>SUM(IF(ISERROR(LARGE(E175:O175,{1;2;3;4;5})),0,LARGE(E175:O175,{1;2;3;4;5})))</f>
        <v>6</v>
      </c>
      <c r="Q175" s="47">
        <f>11-(ISBLANK(E175)+ISBLANK(G175)+ISBLANK(L175)+ISBLANK(M175)+ISBLANK(F175)+ISBLANK(H175)+ISBLANK(I175)+ISBLANK(J175)+ISBLANK(K175)+ISBLANK(N175)+ISBLANK(O175))</f>
        <v>1</v>
      </c>
    </row>
    <row r="176" spans="1:17">
      <c r="A176" s="8"/>
      <c r="B176" s="2" t="s">
        <v>238</v>
      </c>
      <c r="C176" s="10"/>
      <c r="D176" s="10"/>
      <c r="E176" s="52"/>
      <c r="F176" s="53"/>
      <c r="G176" s="54"/>
      <c r="H176" s="54"/>
      <c r="I176" s="54"/>
      <c r="J176" s="57">
        <v>4</v>
      </c>
      <c r="K176" s="54"/>
      <c r="L176" s="55"/>
      <c r="M176" s="52"/>
      <c r="N176" s="98"/>
      <c r="O176" s="52"/>
      <c r="P176" s="52">
        <f>SUM(IF(ISERROR(LARGE(E176:O176,{1;2;3;4;5})),0,LARGE(E176:O176,{1;2;3;4;5})))</f>
        <v>4</v>
      </c>
      <c r="Q176" s="47">
        <f>11-(ISBLANK(E176)+ISBLANK(G176)+ISBLANK(L176)+ISBLANK(M176)+ISBLANK(F176)+ISBLANK(H176)+ISBLANK(I176)+ISBLANK(J176)+ISBLANK(K176)+ISBLANK(N176)+ISBLANK(O176))</f>
        <v>1</v>
      </c>
    </row>
    <row r="177" spans="1:17">
      <c r="A177" s="8"/>
      <c r="B177" s="2" t="s">
        <v>239</v>
      </c>
      <c r="C177" s="10"/>
      <c r="D177" s="5" t="s">
        <v>143</v>
      </c>
      <c r="E177" s="52"/>
      <c r="F177" s="53"/>
      <c r="G177" s="54"/>
      <c r="H177" s="54"/>
      <c r="I177" s="54"/>
      <c r="J177" s="57">
        <v>3</v>
      </c>
      <c r="K177" s="54"/>
      <c r="L177" s="55"/>
      <c r="M177" s="52"/>
      <c r="N177" s="98"/>
      <c r="O177" s="52"/>
      <c r="P177" s="52">
        <f>SUM(IF(ISERROR(LARGE(E177:O177,{1;2;3;4;5})),0,LARGE(E177:O177,{1;2;3;4;5})))</f>
        <v>3</v>
      </c>
      <c r="Q177" s="47">
        <f>11-(ISBLANK(E177)+ISBLANK(G177)+ISBLANK(L177)+ISBLANK(M177)+ISBLANK(F177)+ISBLANK(H177)+ISBLANK(I177)+ISBLANK(J177)+ISBLANK(K177)+ISBLANK(N177)+ISBLANK(O177))</f>
        <v>1</v>
      </c>
    </row>
    <row r="178" spans="1:17">
      <c r="A178" s="11"/>
      <c r="B178" s="2" t="s">
        <v>248</v>
      </c>
      <c r="C178" s="5" t="s">
        <v>249</v>
      </c>
      <c r="D178" s="5"/>
      <c r="E178" s="43"/>
      <c r="F178" s="44"/>
      <c r="G178" s="45"/>
      <c r="H178" s="45"/>
      <c r="I178" s="45"/>
      <c r="J178" s="56">
        <v>2</v>
      </c>
      <c r="K178" s="45"/>
      <c r="L178" s="46"/>
      <c r="M178" s="43"/>
      <c r="N178" s="96"/>
      <c r="O178" s="43"/>
      <c r="P178" s="43">
        <f>SUM(IF(ISERROR(LARGE(E178:O178,{1;2;3;4;5})),0,LARGE(E178:O178,{1;2;3;4;5})))</f>
        <v>2</v>
      </c>
      <c r="Q178" s="47">
        <f>11-(ISBLANK(E178)+ISBLANK(G178)+ISBLANK(L178)+ISBLANK(M178)+ISBLANK(F178)+ISBLANK(H178)+ISBLANK(I178)+ISBLANK(J178)+ISBLANK(K178)+ISBLANK(N178)+ISBLANK(O178))</f>
        <v>1</v>
      </c>
    </row>
    <row r="179" spans="1:17">
      <c r="A179" s="76"/>
      <c r="B179" s="78" t="s">
        <v>241</v>
      </c>
      <c r="C179" s="80" t="s">
        <v>130</v>
      </c>
      <c r="D179" s="80" t="s">
        <v>230</v>
      </c>
      <c r="E179" s="81"/>
      <c r="F179" s="83"/>
      <c r="G179" s="85"/>
      <c r="H179" s="85"/>
      <c r="I179" s="85"/>
      <c r="J179" s="87">
        <v>1</v>
      </c>
      <c r="K179" s="85"/>
      <c r="L179" s="89"/>
      <c r="M179" s="52"/>
      <c r="N179" s="100"/>
      <c r="O179" s="81"/>
      <c r="P179" s="81">
        <f>SUM(IF(ISERROR(LARGE(E179:O179,{1;2;3;4;5})),0,LARGE(E179:O179,{1;2;3;4;5})))</f>
        <v>1</v>
      </c>
      <c r="Q179" s="91">
        <f>11-(ISBLANK(E179)+ISBLANK(G179)+ISBLANK(L179)+ISBLANK(M179)+ISBLANK(F179)+ISBLANK(H179)+ISBLANK(I179)+ISBLANK(J179)+ISBLANK(K179)+ISBLANK(N179)+ISBLANK(O179))</f>
        <v>1</v>
      </c>
    </row>
    <row r="180" spans="1:17">
      <c r="A180" s="76"/>
      <c r="B180" s="78" t="s">
        <v>245</v>
      </c>
      <c r="C180" s="79"/>
      <c r="D180" s="79"/>
      <c r="E180" s="81"/>
      <c r="F180" s="83"/>
      <c r="G180" s="85"/>
      <c r="H180" s="85"/>
      <c r="I180" s="85"/>
      <c r="J180" s="87">
        <v>1</v>
      </c>
      <c r="K180" s="85"/>
      <c r="L180" s="89"/>
      <c r="M180" s="52"/>
      <c r="N180" s="100"/>
      <c r="O180" s="81"/>
      <c r="P180" s="81">
        <f>SUM(IF(ISERROR(LARGE(E180:O180,{1;2;3;4;5})),0,LARGE(E180:O180,{1;2;3;4;5})))</f>
        <v>1</v>
      </c>
      <c r="Q180" s="91">
        <f>11-(ISBLANK(E180)+ISBLANK(G180)+ISBLANK(L180)+ISBLANK(M180)+ISBLANK(F180)+ISBLANK(H180)+ISBLANK(I180)+ISBLANK(J180)+ISBLANK(K180)+ISBLANK(N180)+ISBLANK(O180))</f>
        <v>1</v>
      </c>
    </row>
    <row r="181" spans="1:17">
      <c r="A181" s="76"/>
      <c r="B181" s="78" t="s">
        <v>253</v>
      </c>
      <c r="C181" s="79"/>
      <c r="D181" s="79"/>
      <c r="E181" s="81"/>
      <c r="F181" s="83"/>
      <c r="G181" s="85"/>
      <c r="H181" s="85"/>
      <c r="I181" s="85"/>
      <c r="J181" s="87">
        <v>1</v>
      </c>
      <c r="K181" s="85"/>
      <c r="L181" s="89"/>
      <c r="M181" s="52"/>
      <c r="N181" s="100"/>
      <c r="O181" s="81"/>
      <c r="P181" s="81">
        <f>SUM(IF(ISERROR(LARGE(E181:O181,{1;2;3;4;5})),0,LARGE(E181:O181,{1;2;3;4;5})))</f>
        <v>1</v>
      </c>
      <c r="Q181" s="91">
        <f>11-(ISBLANK(E181)+ISBLANK(G181)+ISBLANK(L181)+ISBLANK(M181)+ISBLANK(F181)+ISBLANK(H181)+ISBLANK(I181)+ISBLANK(J181)+ISBLANK(K181)+ISBLANK(N181)+ISBLANK(O181))</f>
        <v>1</v>
      </c>
    </row>
    <row r="182" spans="1:17">
      <c r="A182" s="77"/>
      <c r="B182" s="102" t="s">
        <v>250</v>
      </c>
      <c r="C182" s="80"/>
      <c r="D182" s="80"/>
      <c r="E182" s="82"/>
      <c r="F182" s="84"/>
      <c r="G182" s="86"/>
      <c r="H182" s="86"/>
      <c r="I182" s="86"/>
      <c r="J182" s="87">
        <v>1</v>
      </c>
      <c r="K182" s="86"/>
      <c r="L182" s="90"/>
      <c r="M182" s="43"/>
      <c r="N182" s="101"/>
      <c r="O182" s="82"/>
      <c r="P182" s="81">
        <f>SUM(IF(ISERROR(LARGE(E182:O182,{1;2;3;4;5})),0,LARGE(E182:O182,{1;2;3;4;5})))</f>
        <v>1</v>
      </c>
      <c r="Q182" s="91">
        <f>11-(ISBLANK(E182)+ISBLANK(G182)+ISBLANK(L182)+ISBLANK(M182)+ISBLANK(F182)+ISBLANK(H182)+ISBLANK(I182)+ISBLANK(J182)+ISBLANK(K182)+ISBLANK(N182)+ISBLANK(O182))</f>
        <v>1</v>
      </c>
    </row>
    <row r="183" spans="1:17">
      <c r="A183" s="76"/>
      <c r="B183" s="78" t="s">
        <v>257</v>
      </c>
      <c r="C183" s="80" t="s">
        <v>113</v>
      </c>
      <c r="D183" s="80" t="s">
        <v>258</v>
      </c>
      <c r="E183" s="81"/>
      <c r="F183" s="83"/>
      <c r="G183" s="85"/>
      <c r="H183" s="85"/>
      <c r="I183" s="85"/>
      <c r="J183" s="87">
        <v>1</v>
      </c>
      <c r="K183" s="85"/>
      <c r="L183" s="89"/>
      <c r="M183" s="52"/>
      <c r="N183" s="100"/>
      <c r="O183" s="81"/>
      <c r="P183" s="81">
        <f>SUM(IF(ISERROR(LARGE(E183:O183,{1;2;3;4;5})),0,LARGE(E183:O183,{1;2;3;4;5})))</f>
        <v>1</v>
      </c>
      <c r="Q183" s="91">
        <f>11-(ISBLANK(E183)+ISBLANK(G183)+ISBLANK(L183)+ISBLANK(M183)+ISBLANK(F183)+ISBLANK(H183)+ISBLANK(I183)+ISBLANK(J183)+ISBLANK(K183)+ISBLANK(N183)+ISBLANK(O183))</f>
        <v>1</v>
      </c>
    </row>
    <row r="184" spans="1:17">
      <c r="A184" s="76"/>
      <c r="B184" s="78" t="s">
        <v>255</v>
      </c>
      <c r="C184" s="79"/>
      <c r="D184" s="80" t="s">
        <v>256</v>
      </c>
      <c r="E184" s="81"/>
      <c r="F184" s="83"/>
      <c r="G184" s="85"/>
      <c r="H184" s="85"/>
      <c r="I184" s="85"/>
      <c r="J184" s="87">
        <v>1</v>
      </c>
      <c r="K184" s="85"/>
      <c r="L184" s="89"/>
      <c r="M184" s="81"/>
      <c r="N184" s="100"/>
      <c r="O184" s="81"/>
      <c r="P184" s="81">
        <f>SUM(IF(ISERROR(LARGE(E184:O184,{1;2;3;4;5})),0,LARGE(E184:O184,{1;2;3;4;5})))</f>
        <v>1</v>
      </c>
      <c r="Q184" s="91">
        <f>11-(ISBLANK(E184)+ISBLANK(G184)+ISBLANK(L184)+ISBLANK(M184)+ISBLANK(F184)+ISBLANK(H184)+ISBLANK(I184)+ISBLANK(J184)+ISBLANK(K184)+ISBLANK(N184)+ISBLANK(O184))</f>
        <v>1</v>
      </c>
    </row>
    <row r="185" spans="1:17" ht="12.75" customHeight="1">
      <c r="A185" s="76"/>
      <c r="B185" s="78" t="s">
        <v>244</v>
      </c>
      <c r="C185" s="103"/>
      <c r="D185" s="104" t="s">
        <v>168</v>
      </c>
      <c r="E185" s="81"/>
      <c r="F185" s="83"/>
      <c r="G185" s="85"/>
      <c r="H185" s="85"/>
      <c r="I185" s="85"/>
      <c r="J185" s="87">
        <v>1</v>
      </c>
      <c r="K185" s="85"/>
      <c r="L185" s="89"/>
      <c r="M185" s="81"/>
      <c r="N185" s="100"/>
      <c r="O185" s="81"/>
      <c r="P185" s="81">
        <f>SUM(IF(ISERROR(LARGE(E185:O185,{1;2;3;4;5})),0,LARGE(E185:O185,{1;2;3;4;5})))</f>
        <v>1</v>
      </c>
      <c r="Q185" s="91">
        <f>11-(ISBLANK(E185)+ISBLANK(G185)+ISBLANK(L185)+ISBLANK(M185)+ISBLANK(F185)+ISBLANK(H185)+ISBLANK(I185)+ISBLANK(J185)+ISBLANK(K185)+ISBLANK(N185)+ISBLANK(O185))</f>
        <v>1</v>
      </c>
    </row>
    <row r="186" spans="1:17">
      <c r="A186" s="76"/>
      <c r="B186" s="78" t="s">
        <v>247</v>
      </c>
      <c r="C186" s="79"/>
      <c r="D186" s="79"/>
      <c r="E186" s="81"/>
      <c r="F186" s="83"/>
      <c r="G186" s="85"/>
      <c r="H186" s="85"/>
      <c r="I186" s="85"/>
      <c r="J186" s="87">
        <v>1</v>
      </c>
      <c r="K186" s="85"/>
      <c r="L186" s="89"/>
      <c r="M186" s="81"/>
      <c r="N186" s="100"/>
      <c r="O186" s="81"/>
      <c r="P186" s="81">
        <f>SUM(IF(ISERROR(LARGE(E186:O186,{1;2;3;4;5})),0,LARGE(E186:O186,{1;2;3;4;5})))</f>
        <v>1</v>
      </c>
      <c r="Q186" s="91">
        <f>11-(ISBLANK(E186)+ISBLANK(G186)+ISBLANK(L186)+ISBLANK(M186)+ISBLANK(F186)+ISBLANK(H186)+ISBLANK(I186)+ISBLANK(J186)+ISBLANK(K186)+ISBLANK(N186)+ISBLANK(O186))</f>
        <v>1</v>
      </c>
    </row>
    <row r="187" spans="1:17">
      <c r="A187" s="76"/>
      <c r="B187" s="78" t="s">
        <v>251</v>
      </c>
      <c r="C187" s="80" t="s">
        <v>81</v>
      </c>
      <c r="D187" s="80" t="s">
        <v>82</v>
      </c>
      <c r="E187" s="81"/>
      <c r="F187" s="83"/>
      <c r="G187" s="85"/>
      <c r="H187" s="85"/>
      <c r="I187" s="85"/>
      <c r="J187" s="87">
        <v>1</v>
      </c>
      <c r="K187" s="85"/>
      <c r="L187" s="89"/>
      <c r="M187" s="81"/>
      <c r="N187" s="100"/>
      <c r="O187" s="81"/>
      <c r="P187" s="81">
        <f>SUM(IF(ISERROR(LARGE(E187:O187,{1;2;3;4;5})),0,LARGE(E187:O187,{1;2;3;4;5})))</f>
        <v>1</v>
      </c>
      <c r="Q187" s="91">
        <f>11-(ISBLANK(E187)+ISBLANK(G187)+ISBLANK(L187)+ISBLANK(M187)+ISBLANK(F187)+ISBLANK(H187)+ISBLANK(I187)+ISBLANK(J187)+ISBLANK(K187)+ISBLANK(N187)+ISBLANK(O187))</f>
        <v>1</v>
      </c>
    </row>
    <row r="188" spans="1:17">
      <c r="A188" s="76"/>
      <c r="B188" s="78" t="s">
        <v>242</v>
      </c>
      <c r="C188" s="80" t="s">
        <v>81</v>
      </c>
      <c r="D188" s="80" t="s">
        <v>82</v>
      </c>
      <c r="E188" s="81"/>
      <c r="F188" s="83"/>
      <c r="G188" s="85"/>
      <c r="H188" s="85"/>
      <c r="I188" s="85"/>
      <c r="J188" s="87">
        <v>1</v>
      </c>
      <c r="K188" s="85"/>
      <c r="L188" s="89"/>
      <c r="M188" s="81"/>
      <c r="N188" s="100"/>
      <c r="O188" s="81"/>
      <c r="P188" s="81">
        <f>SUM(IF(ISERROR(LARGE(E188:O188,{1;2;3;4;5})),0,LARGE(E188:O188,{1;2;3;4;5})))</f>
        <v>1</v>
      </c>
      <c r="Q188" s="91">
        <f>11-(ISBLANK(E188)+ISBLANK(G188)+ISBLANK(L188)+ISBLANK(M188)+ISBLANK(F188)+ISBLANK(H188)+ISBLANK(I188)+ISBLANK(J188)+ISBLANK(K188)+ISBLANK(N188)+ISBLANK(O188))</f>
        <v>1</v>
      </c>
    </row>
    <row r="189" spans="1:17">
      <c r="A189" s="76"/>
      <c r="B189" s="78" t="s">
        <v>252</v>
      </c>
      <c r="C189" s="80" t="s">
        <v>113</v>
      </c>
      <c r="D189" s="80" t="s">
        <v>168</v>
      </c>
      <c r="E189" s="81"/>
      <c r="F189" s="83"/>
      <c r="G189" s="85"/>
      <c r="H189" s="85"/>
      <c r="I189" s="85"/>
      <c r="J189" s="87">
        <v>1</v>
      </c>
      <c r="K189" s="85"/>
      <c r="L189" s="89"/>
      <c r="M189" s="81"/>
      <c r="N189" s="100"/>
      <c r="O189" s="81"/>
      <c r="P189" s="81">
        <f>SUM(IF(ISERROR(LARGE(E189:O189,{1;2;3;4;5})),0,LARGE(E189:O189,{1;2;3;4;5})))</f>
        <v>1</v>
      </c>
      <c r="Q189" s="91">
        <f>11-(ISBLANK(E189)+ISBLANK(G189)+ISBLANK(L189)+ISBLANK(M189)+ISBLANK(F189)+ISBLANK(H189)+ISBLANK(I189)+ISBLANK(J189)+ISBLANK(K189)+ISBLANK(N189)+ISBLANK(O189))</f>
        <v>1</v>
      </c>
    </row>
    <row r="190" spans="1:17">
      <c r="A190" s="76"/>
      <c r="B190" s="78" t="s">
        <v>243</v>
      </c>
      <c r="C190" s="80" t="s">
        <v>113</v>
      </c>
      <c r="D190" s="80" t="s">
        <v>168</v>
      </c>
      <c r="E190" s="81"/>
      <c r="F190" s="83"/>
      <c r="G190" s="85"/>
      <c r="H190" s="85"/>
      <c r="I190" s="85"/>
      <c r="J190" s="87">
        <v>1</v>
      </c>
      <c r="K190" s="85"/>
      <c r="L190" s="89"/>
      <c r="M190" s="81"/>
      <c r="N190" s="100"/>
      <c r="O190" s="81"/>
      <c r="P190" s="81">
        <f>SUM(IF(ISERROR(LARGE(E190:O190,{1;2;3;4;5})),0,LARGE(E190:O190,{1;2;3;4;5})))</f>
        <v>1</v>
      </c>
      <c r="Q190" s="91">
        <f>11-(ISBLANK(E190)+ISBLANK(G190)+ISBLANK(L190)+ISBLANK(M190)+ISBLANK(F190)+ISBLANK(H190)+ISBLANK(I190)+ISBLANK(J190)+ISBLANK(K190)+ISBLANK(N190)+ISBLANK(O190))</f>
        <v>1</v>
      </c>
    </row>
    <row r="191" spans="1:17">
      <c r="A191" s="76"/>
      <c r="B191" s="78" t="s">
        <v>254</v>
      </c>
      <c r="C191" s="79"/>
      <c r="D191" s="80" t="s">
        <v>256</v>
      </c>
      <c r="E191" s="81"/>
      <c r="F191" s="83"/>
      <c r="G191" s="85"/>
      <c r="H191" s="85"/>
      <c r="I191" s="85"/>
      <c r="J191" s="87">
        <v>1</v>
      </c>
      <c r="K191" s="85"/>
      <c r="L191" s="89"/>
      <c r="M191" s="81"/>
      <c r="N191" s="100"/>
      <c r="O191" s="81"/>
      <c r="P191" s="81">
        <f>SUM(IF(ISERROR(LARGE(E191:O191,{1;2;3;4;5})),0,LARGE(E191:O191,{1;2;3;4;5})))</f>
        <v>1</v>
      </c>
      <c r="Q191" s="91">
        <f>11-(ISBLANK(E191)+ISBLANK(G191)+ISBLANK(L191)+ISBLANK(M191)+ISBLANK(F191)+ISBLANK(H191)+ISBLANK(I191)+ISBLANK(J191)+ISBLANK(K191)+ISBLANK(N191)+ISBLANK(O191))</f>
        <v>1</v>
      </c>
    </row>
    <row r="192" spans="1:17">
      <c r="A192" s="76"/>
      <c r="B192" s="78" t="s">
        <v>246</v>
      </c>
      <c r="C192" s="79"/>
      <c r="D192" s="79"/>
      <c r="E192" s="81"/>
      <c r="F192" s="83"/>
      <c r="G192" s="85"/>
      <c r="H192" s="85"/>
      <c r="I192" s="85"/>
      <c r="J192" s="87">
        <v>1</v>
      </c>
      <c r="K192" s="85"/>
      <c r="L192" s="89"/>
      <c r="M192" s="81"/>
      <c r="N192" s="100"/>
      <c r="O192" s="81"/>
      <c r="P192" s="81">
        <f>SUM(IF(ISERROR(LARGE(E192:O192,{1;2;3;4;5})),0,LARGE(E192:O192,{1;2;3;4;5})))</f>
        <v>1</v>
      </c>
      <c r="Q192" s="91">
        <f>11-(ISBLANK(E192)+ISBLANK(G192)+ISBLANK(L192)+ISBLANK(M192)+ISBLANK(F192)+ISBLANK(H192)+ISBLANK(I192)+ISBLANK(J192)+ISBLANK(K192)+ISBLANK(N192)+ISBLANK(O192))</f>
        <v>1</v>
      </c>
    </row>
    <row r="193" spans="1:17">
      <c r="A193" s="77"/>
      <c r="B193" s="78" t="s">
        <v>240</v>
      </c>
      <c r="C193" s="80" t="s">
        <v>108</v>
      </c>
      <c r="D193" s="80" t="s">
        <v>226</v>
      </c>
      <c r="E193" s="82"/>
      <c r="F193" s="84"/>
      <c r="G193" s="86"/>
      <c r="H193" s="86"/>
      <c r="I193" s="86"/>
      <c r="J193" s="88">
        <v>1</v>
      </c>
      <c r="K193" s="86"/>
      <c r="L193" s="90"/>
      <c r="M193" s="82"/>
      <c r="N193" s="101"/>
      <c r="O193" s="82"/>
      <c r="P193" s="82">
        <f>SUM(IF(ISERROR(LARGE(E193:O193,{1;2;3;4;5})),0,LARGE(E193:O193,{1;2;3;4;5})))</f>
        <v>1</v>
      </c>
      <c r="Q193" s="91">
        <f>11-(ISBLANK(E193)+ISBLANK(G193)+ISBLANK(L193)+ISBLANK(M193)+ISBLANK(F193)+ISBLANK(H193)+ISBLANK(I193)+ISBLANK(J193)+ISBLANK(K193)+ISBLANK(N193)+ISBLANK(O193))</f>
        <v>1</v>
      </c>
    </row>
    <row r="195" spans="1:17">
      <c r="B195" s="4" t="s">
        <v>28</v>
      </c>
      <c r="C195" s="4"/>
      <c r="D195" s="4"/>
    </row>
    <row r="196" spans="1:17">
      <c r="B196" s="4"/>
      <c r="C196" s="4"/>
      <c r="D196" s="4"/>
      <c r="F196" s="35"/>
      <c r="G196" s="95">
        <v>2022</v>
      </c>
      <c r="H196" s="95"/>
    </row>
    <row r="197" spans="1:17">
      <c r="B197" s="4"/>
      <c r="C197" s="4"/>
      <c r="D197" s="4"/>
      <c r="F197" s="36"/>
      <c r="G197" s="95">
        <v>2023</v>
      </c>
      <c r="H197" s="95"/>
      <c r="L197" s="24"/>
    </row>
    <row r="198" spans="1:17">
      <c r="B198" s="4"/>
      <c r="C198" s="4"/>
      <c r="D198" s="4"/>
      <c r="F198" s="37"/>
      <c r="G198" s="4" t="s">
        <v>23</v>
      </c>
      <c r="K198" s="38"/>
      <c r="L198" s="38"/>
      <c r="M198" s="38"/>
      <c r="N198" s="38"/>
    </row>
    <row r="199" spans="1:17">
      <c r="B199" s="4"/>
      <c r="C199" s="4"/>
      <c r="D199" s="4"/>
      <c r="F199" s="39"/>
      <c r="G199" s="25" t="s">
        <v>84</v>
      </c>
      <c r="H199" s="38"/>
      <c r="I199" s="38"/>
      <c r="J199" s="38"/>
      <c r="K199" s="38"/>
      <c r="L199" s="38"/>
      <c r="M199" s="40"/>
      <c r="N199" s="38"/>
    </row>
    <row r="200" spans="1:17" ht="22.5">
      <c r="F200" s="41" t="s">
        <v>269</v>
      </c>
      <c r="G200" s="4" t="s">
        <v>270</v>
      </c>
      <c r="L200" s="38"/>
      <c r="M200" s="40"/>
      <c r="N200" s="38"/>
    </row>
  </sheetData>
  <mergeCells count="3">
    <mergeCell ref="A1:Q1"/>
    <mergeCell ref="G196:H196"/>
    <mergeCell ref="G197:H197"/>
  </mergeCells>
  <phoneticPr fontId="12" type="noConversion"/>
  <printOptions horizontalCentered="1"/>
  <pageMargins left="7.874015748031496E-2" right="7.874015748031496E-2" top="0" bottom="0" header="0.31496062992125984" footer="0.31496062992125984"/>
  <pageSetup paperSize="9" fitToHeight="0" orientation="landscape" horizontalDpi="4294967293" r:id="rId1"/>
  <rowBreaks count="1" manualBreakCount="1">
    <brk id="32" max="16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lista imprez</vt:lpstr>
      <vt:lpstr>PP</vt:lpstr>
      <vt:lpstr>PP!Obszar_wydruku</vt:lpstr>
      <vt:lpstr>PP!Tytuły_wydruku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</dc:creator>
  <cp:lastModifiedBy>legwanz@op.pl</cp:lastModifiedBy>
  <cp:lastPrinted>2023-11-07T17:07:18Z</cp:lastPrinted>
  <dcterms:created xsi:type="dcterms:W3CDTF">2022-02-13T19:00:27Z</dcterms:created>
  <dcterms:modified xsi:type="dcterms:W3CDTF">2023-11-07T17:07:53Z</dcterms:modified>
</cp:coreProperties>
</file>