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0452" windowHeight="10332" tabRatio="601" activeTab="0"/>
  </bookViews>
  <sheets>
    <sheet name="Nieustający  do 2009" sheetId="1" r:id="rId1"/>
  </sheets>
  <definedNames>
    <definedName name="_xlnm._FilterDatabase" localSheetId="0" hidden="1">'Nieustający  do 2009'!$A$6:$X$1108</definedName>
    <definedName name="HTML_CodePage" hidden="1">1250</definedName>
    <definedName name="HTML_Control" hidden="1">{"'Nieustający - wszyscy do 2001'!$A$1:$N$733"}</definedName>
    <definedName name="HTML_Description" hidden="1">""</definedName>
    <definedName name="HTML_Email" hidden="1">""</definedName>
    <definedName name="HTML_Header" hidden="1">"Nieustający - wszyscy do 2001"</definedName>
    <definedName name="HTML_LastUpdate" hidden="1">"02-12-29"</definedName>
    <definedName name="HTML_LineAfter" hidden="1">FALSE</definedName>
    <definedName name="HTML_LineBefore" hidden="1">FALSE</definedName>
    <definedName name="HTML_Name" hidden="1">"Jacek Gdula"</definedName>
    <definedName name="HTML_OBDlg2" hidden="1">TRUE</definedName>
    <definedName name="HTML_OBDlg4" hidden="1">TRUE</definedName>
    <definedName name="HTML_OS" hidden="1">0</definedName>
    <definedName name="HTML_PathFile" hidden="1">"C:\DInO_WWW\Rankingi\Nieustajacy.htm"</definedName>
    <definedName name="HTML_Title" hidden="1">"nieustaj"</definedName>
    <definedName name="_xlnm.Print_Area" localSheetId="0">'Nieustający  do 2009'!$A$1:$X$1045</definedName>
  </definedNames>
  <calcPr fullCalcOnLoad="1"/>
</workbook>
</file>

<file path=xl/sharedStrings.xml><?xml version="1.0" encoding="utf-8"?>
<sst xmlns="http://schemas.openxmlformats.org/spreadsheetml/2006/main" count="2199" uniqueCount="1300">
  <si>
    <t>SOKOŁOWSKI Maciej</t>
  </si>
  <si>
    <t>Gdańsk</t>
  </si>
  <si>
    <t>BIELIŃSKI Wojciech</t>
  </si>
  <si>
    <t>OCHOTNY Rafael</t>
  </si>
  <si>
    <t>Ostrów Wlkp.</t>
  </si>
  <si>
    <t>KOWALSKI Tomasz</t>
  </si>
  <si>
    <t>Grudziądz</t>
  </si>
  <si>
    <t>TARNOWSKA Ewa</t>
  </si>
  <si>
    <t>Częstochowa</t>
  </si>
  <si>
    <t>NIKSA Tomasz</t>
  </si>
  <si>
    <t>SZYNDLARZ Ireneusz</t>
  </si>
  <si>
    <t>Biała</t>
  </si>
  <si>
    <t>STANKIEWICZ Jarosław</t>
  </si>
  <si>
    <t>Pyrzyce</t>
  </si>
  <si>
    <t>HERMAN-IŻYCKI Leszek</t>
  </si>
  <si>
    <t>Warszawa</t>
  </si>
  <si>
    <t>ORLAŃSKI Jerzy</t>
  </si>
  <si>
    <t>TYCZYŃSKI Bartosz</t>
  </si>
  <si>
    <t>Radom</t>
  </si>
  <si>
    <t>PAWELCZUK Waldemar</t>
  </si>
  <si>
    <t>WOJTYŁA Ryszard</t>
  </si>
  <si>
    <t>Pszczyna</t>
  </si>
  <si>
    <t>BAGAN Wojciech</t>
  </si>
  <si>
    <t>Sanok</t>
  </si>
  <si>
    <t>SZKIBIEL Grzegorz</t>
  </si>
  <si>
    <t>Szczecin</t>
  </si>
  <si>
    <t>SZOSKA Daniel</t>
  </si>
  <si>
    <t>FĄFEREK Zygfryd</t>
  </si>
  <si>
    <t>Darłowo</t>
  </si>
  <si>
    <t>STRZELCZYK Piotr</t>
  </si>
  <si>
    <t>Sopot</t>
  </si>
  <si>
    <t>KRZYŚKO Maciej</t>
  </si>
  <si>
    <t>Pełczyce</t>
  </si>
  <si>
    <t>FICEK Mirosław</t>
  </si>
  <si>
    <t>BETCHER Ryszard</t>
  </si>
  <si>
    <t>OSTROWSKI Maciej</t>
  </si>
  <si>
    <t>Legionowo</t>
  </si>
  <si>
    <t>WOJCIECHOWSKI Krzysztof</t>
  </si>
  <si>
    <t>Toruń</t>
  </si>
  <si>
    <t>Gliwice</t>
  </si>
  <si>
    <t>POPŁAWSKI Dariusz</t>
  </si>
  <si>
    <t>TKACZ Przemysław</t>
  </si>
  <si>
    <t>GDULA Jacek</t>
  </si>
  <si>
    <t>Wrocław</t>
  </si>
  <si>
    <t>TRYKOZKO Anna</t>
  </si>
  <si>
    <t>SUCHY Wojciech</t>
  </si>
  <si>
    <t>ZAJĄC Grzegorz</t>
  </si>
  <si>
    <t>ZDROJEWSKI Marcin</t>
  </si>
  <si>
    <t>MALOWANY Piotr</t>
  </si>
  <si>
    <t>Starogard Gd.</t>
  </si>
  <si>
    <t>WÓJCIK Michał</t>
  </si>
  <si>
    <t>SIKORA Krzysztof</t>
  </si>
  <si>
    <t>Gryfino</t>
  </si>
  <si>
    <t>PACEK Monika</t>
  </si>
  <si>
    <t>BILOR Henryk</t>
  </si>
  <si>
    <t>Słupsk</t>
  </si>
  <si>
    <t>GÓRAJ Mariusz</t>
  </si>
  <si>
    <t>KALETA Małgorzata</t>
  </si>
  <si>
    <t>KUKIER Krzysztof</t>
  </si>
  <si>
    <t>TYSZKIEWICZ Grzegorz</t>
  </si>
  <si>
    <t>HERMAŃSKI Paweł</t>
  </si>
  <si>
    <t>FILIPSKI Robert</t>
  </si>
  <si>
    <t>NITKA Szymon</t>
  </si>
  <si>
    <t>BIERNACKI Piotr</t>
  </si>
  <si>
    <t>WALCZYNA Dariusz</t>
  </si>
  <si>
    <t>TYBURSKA Beata</t>
  </si>
  <si>
    <t>MARKOWSKI Michał</t>
  </si>
  <si>
    <t>WIECZOREK Wiesław</t>
  </si>
  <si>
    <t>JELEŃSKI Grzegorz</t>
  </si>
  <si>
    <t>Nysa</t>
  </si>
  <si>
    <t>TROCHA Roman</t>
  </si>
  <si>
    <t>Dzierżoniów</t>
  </si>
  <si>
    <t>KROCHMAL Andrzej</t>
  </si>
  <si>
    <t>LIGIENZA Krzysztof</t>
  </si>
  <si>
    <t>FIJOR Waldemar</t>
  </si>
  <si>
    <t>KACZMAREK Janusz</t>
  </si>
  <si>
    <t>Piła</t>
  </si>
  <si>
    <t>MARCZAK Wiktor</t>
  </si>
  <si>
    <t>PRZYCHODZEŃ Andrzej</t>
  </si>
  <si>
    <t>SOCHA Zbigniew</t>
  </si>
  <si>
    <t>FUDRO Edward</t>
  </si>
  <si>
    <t>Police</t>
  </si>
  <si>
    <t>ZAJĄC Dariusz</t>
  </si>
  <si>
    <t>KALSZTEIN Karol</t>
  </si>
  <si>
    <t>GRONAU Tomasz</t>
  </si>
  <si>
    <t>KULA Krzysztof</t>
  </si>
  <si>
    <t>KRASUSKI Marcin</t>
  </si>
  <si>
    <t>WYSOCKI Andrzej</t>
  </si>
  <si>
    <t>Zabrze</t>
  </si>
  <si>
    <t>LIPIŃSKI Dariusz</t>
  </si>
  <si>
    <t>WIECZOREK Piotr</t>
  </si>
  <si>
    <t>KĘDZIOREK Andrzej</t>
  </si>
  <si>
    <t>HERCOG Piotr</t>
  </si>
  <si>
    <t>TARNOWSKI Zbigniew</t>
  </si>
  <si>
    <t>SIKORA Ryszard</t>
  </si>
  <si>
    <t>Katowice</t>
  </si>
  <si>
    <t>CEGLIŃSKI Janusz</t>
  </si>
  <si>
    <t>SKOCZYŃSKI Adam</t>
  </si>
  <si>
    <t>Piasek</t>
  </si>
  <si>
    <t>FĄFEREK Paweł</t>
  </si>
  <si>
    <t>Koszalin</t>
  </si>
  <si>
    <t>MULLER Tomasz</t>
  </si>
  <si>
    <t>SZKIBIEL Jarosław</t>
  </si>
  <si>
    <t>CEGIEŁKA Jan</t>
  </si>
  <si>
    <t>PŁONKA Krzysztof</t>
  </si>
  <si>
    <t>KĘDZIOR Aleksander</t>
  </si>
  <si>
    <t>KACZYŃSKI Jakub</t>
  </si>
  <si>
    <t>GIERA Stefan</t>
  </si>
  <si>
    <t>Międzychód</t>
  </si>
  <si>
    <t>ZASĘPA Jan</t>
  </si>
  <si>
    <t>Bystrzyca Kł.</t>
  </si>
  <si>
    <t>SOBIEGRAJ Marek</t>
  </si>
  <si>
    <t>Myślibórz</t>
  </si>
  <si>
    <t>JANAS Sebastian</t>
  </si>
  <si>
    <t>WOJCIECHOWSKI Jacek</t>
  </si>
  <si>
    <t>PORZEZIŃSKI Piotr</t>
  </si>
  <si>
    <t>REDESTOWICZ Artur</t>
  </si>
  <si>
    <t>MAKIEŁA Kazimierz</t>
  </si>
  <si>
    <t>JANIK Wojciech</t>
  </si>
  <si>
    <t>PACEK Marek</t>
  </si>
  <si>
    <t>ŁUĆ Stanisław</t>
  </si>
  <si>
    <t>OPALA Paweł</t>
  </si>
  <si>
    <t>Opalenica</t>
  </si>
  <si>
    <t>KACZMAREK Paweł</t>
  </si>
  <si>
    <t>SZYMAŃSKI Andrzej</t>
  </si>
  <si>
    <t>Poznań</t>
  </si>
  <si>
    <t>SZAJERKA Ireneusz</t>
  </si>
  <si>
    <t>OPIEŁKA Gerard</t>
  </si>
  <si>
    <t>GÓRALSKI Janusz</t>
  </si>
  <si>
    <t>BAGAN Robert</t>
  </si>
  <si>
    <t>DAMER Jan</t>
  </si>
  <si>
    <t>Lublin</t>
  </si>
  <si>
    <t>Msc</t>
  </si>
  <si>
    <t>Nazwisko i imię</t>
  </si>
  <si>
    <t>Miasto</t>
  </si>
  <si>
    <t>SUMA</t>
  </si>
  <si>
    <t>00</t>
  </si>
  <si>
    <t>01</t>
  </si>
  <si>
    <t>SAJ Dariusz</t>
  </si>
  <si>
    <t>Czarna Słdz.</t>
  </si>
  <si>
    <t>SKOCZYŃSKI Artur</t>
  </si>
  <si>
    <t>CZYŻ Aleksander</t>
  </si>
  <si>
    <t>TOMASZEWSKI Adam</t>
  </si>
  <si>
    <t>WOLSKI Robert</t>
  </si>
  <si>
    <t>Międzyrzecz</t>
  </si>
  <si>
    <t>STROJEK Paweł</t>
  </si>
  <si>
    <t>Radzyń Podl.</t>
  </si>
  <si>
    <t>ROŚCISZEWSKI Marcin</t>
  </si>
  <si>
    <t>MURAWSKI Maciej</t>
  </si>
  <si>
    <t>MAZUR Piotr</t>
  </si>
  <si>
    <t>PERLIŃSKI Michał</t>
  </si>
  <si>
    <t>BORTNIK Marcin</t>
  </si>
  <si>
    <t>Bydgoszcz</t>
  </si>
  <si>
    <t>GIERA Łukasz</t>
  </si>
  <si>
    <t>KROCHMAL Małgorzata</t>
  </si>
  <si>
    <t>ZIELONY Sławomir</t>
  </si>
  <si>
    <t>BRACH Monika</t>
  </si>
  <si>
    <t>BORYCZKA Wojciech</t>
  </si>
  <si>
    <t>Piekary Śl.</t>
  </si>
  <si>
    <t>ŁUKOMSKI Grzegorz</t>
  </si>
  <si>
    <t>WESELSKI Gracjan</t>
  </si>
  <si>
    <t>CHRUŚLAK Robert</t>
  </si>
  <si>
    <t>CARKOWSKI Dariusz</t>
  </si>
  <si>
    <t>LUCIMA Krzysztof</t>
  </si>
  <si>
    <t>MAZUREK Robert</t>
  </si>
  <si>
    <t>WĄSOWSKI Adam</t>
  </si>
  <si>
    <t>PIETRZAK Mariusz</t>
  </si>
  <si>
    <t>ZACHARA Maciej</t>
  </si>
  <si>
    <t>Rzeszów</t>
  </si>
  <si>
    <t>SUCHY Maciej</t>
  </si>
  <si>
    <t>DROZDA Wojciech</t>
  </si>
  <si>
    <t>GUZ Daniel</t>
  </si>
  <si>
    <t>SZEWCZYK Arkadiusz</t>
  </si>
  <si>
    <t>CEGLIŃSKI Jakub</t>
  </si>
  <si>
    <t>RACKI Marek</t>
  </si>
  <si>
    <t>WIZNER Marcin</t>
  </si>
  <si>
    <t>KAMELA Robert</t>
  </si>
  <si>
    <t>CHOJNACKI Marian</t>
  </si>
  <si>
    <t>Woźniki Śl.</t>
  </si>
  <si>
    <t>KROCHMAL Grzegorz</t>
  </si>
  <si>
    <t>MAZUR Mirosław</t>
  </si>
  <si>
    <t>Kozienice</t>
  </si>
  <si>
    <t>GRUCA Ryszard</t>
  </si>
  <si>
    <t>GIERA Justyna</t>
  </si>
  <si>
    <t>SZOCIK Mieczysław</t>
  </si>
  <si>
    <t>Świeszyno</t>
  </si>
  <si>
    <t>KOWALCZYK Adam</t>
  </si>
  <si>
    <t>JURASZEWSKI Sławomir</t>
  </si>
  <si>
    <t>DUC Krystian</t>
  </si>
  <si>
    <t>SASIN Robert</t>
  </si>
  <si>
    <t>PIŁAT Zbigniew</t>
  </si>
  <si>
    <t>Ustka</t>
  </si>
  <si>
    <t>CHOJNOWSKI Przemysław</t>
  </si>
  <si>
    <t>SZAJT Marek</t>
  </si>
  <si>
    <t>WAŁĘSA Błażej</t>
  </si>
  <si>
    <t>Strzyżew</t>
  </si>
  <si>
    <t>KORZAN Daniel</t>
  </si>
  <si>
    <t>Płock</t>
  </si>
  <si>
    <t>FRYNAS Sławomir</t>
  </si>
  <si>
    <t>DOMŻALSKI Aleksander</t>
  </si>
  <si>
    <t>Boguszewo</t>
  </si>
  <si>
    <t>NOWAK Przemysław</t>
  </si>
  <si>
    <t>Kalisz</t>
  </si>
  <si>
    <t>TATAR Dorota</t>
  </si>
  <si>
    <t>Żory</t>
  </si>
  <si>
    <t>PAJĄK Amadeusz</t>
  </si>
  <si>
    <t>CHODZIUTKO Jacek</t>
  </si>
  <si>
    <t>SIWIEC Mariusz</t>
  </si>
  <si>
    <t>DROZDA Marcin</t>
  </si>
  <si>
    <t>WIECZOREK Magdalena</t>
  </si>
  <si>
    <t>JARZYŃSKA Maria</t>
  </si>
  <si>
    <t>SKAWINSKI Marek</t>
  </si>
  <si>
    <t>Bukowno</t>
  </si>
  <si>
    <t>OLSZEWSKA Iweta</t>
  </si>
  <si>
    <t>KOTSCHY Daniel</t>
  </si>
  <si>
    <t>CZERKAWSKI Wacław</t>
  </si>
  <si>
    <t>MYSTKOWSKI Mirosław</t>
  </si>
  <si>
    <t>Bielawa</t>
  </si>
  <si>
    <t>HARENDA Rafał</t>
  </si>
  <si>
    <t>ANTONOWICZ Jerzy</t>
  </si>
  <si>
    <t>PIŁAT Janusz</t>
  </si>
  <si>
    <t>JANOWSKI Piotr</t>
  </si>
  <si>
    <t>NOWAK Paweł</t>
  </si>
  <si>
    <t>JANKOWSKI Tomasz</t>
  </si>
  <si>
    <t>PODOLAK Zbigniew</t>
  </si>
  <si>
    <t>Przemyśl</t>
  </si>
  <si>
    <t>ZIELCZYŃSKI Mieczysław</t>
  </si>
  <si>
    <t>ZIELCZYŃSKA Helena</t>
  </si>
  <si>
    <t>BIEDRZYCKI Tomasz</t>
  </si>
  <si>
    <t>Sobieszyn</t>
  </si>
  <si>
    <t>GUMIENNY Wiesław</t>
  </si>
  <si>
    <t>NADOLSKI Marek</t>
  </si>
  <si>
    <t>MROCZEK Janusz</t>
  </si>
  <si>
    <t>KOBIAŁKA Mirosław</t>
  </si>
  <si>
    <t>Lwówek Śląski</t>
  </si>
  <si>
    <t>ZAREMBA Grzegorz</t>
  </si>
  <si>
    <t>WROCŁAWSKI Marek</t>
  </si>
  <si>
    <t>ABELITE Robert</t>
  </si>
  <si>
    <t>BURNATOWSKI Grzegorz</t>
  </si>
  <si>
    <t>KOT Jarosław</t>
  </si>
  <si>
    <t>MŁYNARSKA Joanna</t>
  </si>
  <si>
    <t>NABYWANIEC Tadeusz</t>
  </si>
  <si>
    <t>BATORY Konrad</t>
  </si>
  <si>
    <t>Kolbuszowa</t>
  </si>
  <si>
    <t>CARKOWSKI Krzysztof</t>
  </si>
  <si>
    <t>ZAJĄC Roman</t>
  </si>
  <si>
    <t>MAJ Krzysztof</t>
  </si>
  <si>
    <t>LUBNAU Wojciech</t>
  </si>
  <si>
    <t>MISZTAL Radosław</t>
  </si>
  <si>
    <t>BLIMKE Roman</t>
  </si>
  <si>
    <t>Tychy</t>
  </si>
  <si>
    <t>BOREK Robert</t>
  </si>
  <si>
    <t>Puławy</t>
  </si>
  <si>
    <t>SZOTEK Antoni</t>
  </si>
  <si>
    <t>ŁYSZCZYK Adam</t>
  </si>
  <si>
    <t>MADEJ Dariusz</t>
  </si>
  <si>
    <t>URBAŃCZYK Olgierd</t>
  </si>
  <si>
    <t>NAREWSKI Ryszard</t>
  </si>
  <si>
    <t>SKOCZYPIEC Paweł</t>
  </si>
  <si>
    <t>DUDA Magdalena</t>
  </si>
  <si>
    <t>JAWORSKI Robert</t>
  </si>
  <si>
    <t>WOSIŃSKA Agnieszka</t>
  </si>
  <si>
    <t>CYCH Piotr</t>
  </si>
  <si>
    <t>KAŁUŻNY Adam</t>
  </si>
  <si>
    <t>JANAS Irena</t>
  </si>
  <si>
    <t>JANY Tomasz</t>
  </si>
  <si>
    <t>WOJSZWIŁŁO Paweł</t>
  </si>
  <si>
    <t>DRABAREK Aleksander</t>
  </si>
  <si>
    <t>Siennica</t>
  </si>
  <si>
    <t>JANAS Winicjusz</t>
  </si>
  <si>
    <t>PIETRZAK Radosław</t>
  </si>
  <si>
    <t>NARLOCH Karol</t>
  </si>
  <si>
    <t>MATERNICKA Justyna</t>
  </si>
  <si>
    <t>KOZERSKI Karol</t>
  </si>
  <si>
    <t>RODZIEWICZ Adam</t>
  </si>
  <si>
    <t>Siedlłcin</t>
  </si>
  <si>
    <t>LITEWKA Jacek</t>
  </si>
  <si>
    <t>TROCHA Katarzyna</t>
  </si>
  <si>
    <t>LUBIŃSKI Marcin</t>
  </si>
  <si>
    <t>KARPISZYN Tomasz</t>
  </si>
  <si>
    <t>KOPEĆ Agnieszka</t>
  </si>
  <si>
    <t>Kraków</t>
  </si>
  <si>
    <t>KOWCZ Jerzy</t>
  </si>
  <si>
    <t>KACZMAREK Sławomir</t>
  </si>
  <si>
    <t>Gdynia</t>
  </si>
  <si>
    <t>PAUL Lucjan</t>
  </si>
  <si>
    <t>MĄCZEWSKI Michał</t>
  </si>
  <si>
    <t>MĄCZEWSKI Rafał</t>
  </si>
  <si>
    <t>PRESS Katarzyna</t>
  </si>
  <si>
    <t>JAWORSKI Michał</t>
  </si>
  <si>
    <t>PAWLISZAK Sławomir</t>
  </si>
  <si>
    <t>ZĄBEK Eugeniusz</t>
  </si>
  <si>
    <t>TARABARZ Rafał</t>
  </si>
  <si>
    <t>CHWALIŃSKA Edyta</t>
  </si>
  <si>
    <t>KOWALIK Piotr</t>
  </si>
  <si>
    <t>BIŁOGRAS Maciej</t>
  </si>
  <si>
    <t>MATCZAK Adam</t>
  </si>
  <si>
    <t>PRZYBYŁO Tomasz</t>
  </si>
  <si>
    <t>BILOR Andrzej</t>
  </si>
  <si>
    <t>BASZEWSKA Edyta</t>
  </si>
  <si>
    <t>DOLECKA Anna</t>
  </si>
  <si>
    <t>ŁEPEK Marcin</t>
  </si>
  <si>
    <t>SZOCIŃSKI Jerzy</t>
  </si>
  <si>
    <t>Janowiec Wkp.</t>
  </si>
  <si>
    <t>ZASĘPA Agata</t>
  </si>
  <si>
    <t>KWASIGROCH Tomasz</t>
  </si>
  <si>
    <t>Bytów</t>
  </si>
  <si>
    <t>MACIEJEWSKI Roman</t>
  </si>
  <si>
    <t>Karczyn</t>
  </si>
  <si>
    <t>MYCEK Robert</t>
  </si>
  <si>
    <t>Słdziszów</t>
  </si>
  <si>
    <t>RUZIKOWSKI Krzysztof</t>
  </si>
  <si>
    <t>PRUSAK Zbigniew</t>
  </si>
  <si>
    <t>Kcynia</t>
  </si>
  <si>
    <t>BARAN Andrzej</t>
  </si>
  <si>
    <t>HERMAN-IŻYCKA Ewa</t>
  </si>
  <si>
    <t>SZUMIGAJ Krzysztof</t>
  </si>
  <si>
    <t>Świdnik</t>
  </si>
  <si>
    <t>GOTOWSKI Rafał</t>
  </si>
  <si>
    <t>Unisław Pom.</t>
  </si>
  <si>
    <t>JANKOWSKI Krzysztof</t>
  </si>
  <si>
    <t>Nowy Sącz</t>
  </si>
  <si>
    <t>ŻYTKA Wiesław</t>
  </si>
  <si>
    <t>JANCZUKOWICZ Anna</t>
  </si>
  <si>
    <t>LORENTE Philippe</t>
  </si>
  <si>
    <t>Berlin</t>
  </si>
  <si>
    <t>DUDEK Paweł</t>
  </si>
  <si>
    <t>KOGUT Paweł</t>
  </si>
  <si>
    <t>BARCZUK Mirosław</t>
  </si>
  <si>
    <t>KOŁOMYCEW Przemysław</t>
  </si>
  <si>
    <t>MYSTKOWSKI Andrzej</t>
  </si>
  <si>
    <t>GALAS Zdzisław</t>
  </si>
  <si>
    <t>STUPNICKI Stanisław</t>
  </si>
  <si>
    <t>MAZUREK Dariusz</t>
  </si>
  <si>
    <t>Brodnica</t>
  </si>
  <si>
    <t>MAZUR Tomasz</t>
  </si>
  <si>
    <t>CZERNIJ Artur</t>
  </si>
  <si>
    <t>WOJTOWICZ Marek</t>
  </si>
  <si>
    <t>JANCARZ Mirosław</t>
  </si>
  <si>
    <t>CZABAŃSKI Edward</t>
  </si>
  <si>
    <t>SZWARC Anita</t>
  </si>
  <si>
    <t>MAZURKIEWICZ Katarzyna</t>
  </si>
  <si>
    <t>POCZĄTEK Jan</t>
  </si>
  <si>
    <t>KRUK Paweł</t>
  </si>
  <si>
    <t>NIKANOWICZ Bogumiła</t>
  </si>
  <si>
    <t>JABŁOŃSKI Bohdan</t>
  </si>
  <si>
    <t>ŻĄDŁO Piotr</t>
  </si>
  <si>
    <t>SOŚNICKI Marcin</t>
  </si>
  <si>
    <t>OTAP Sławomir</t>
  </si>
  <si>
    <t>WERTMAN Kamil</t>
  </si>
  <si>
    <t>HOFFMANN Marcin</t>
  </si>
  <si>
    <t>PIZON Emil</t>
  </si>
  <si>
    <t>Błdzin</t>
  </si>
  <si>
    <t>PRÓCHNICKI Mirosław</t>
  </si>
  <si>
    <t>IŻYCKI Marcin</t>
  </si>
  <si>
    <t>LEŚNIEWSKI Tomasz</t>
  </si>
  <si>
    <t>MUSIAŁ Tadeusz</t>
  </si>
  <si>
    <t>PIŃCZEWSKA Ewa</t>
  </si>
  <si>
    <t>LIPIŃSKI Maciej</t>
  </si>
  <si>
    <t>ORŁOWSKI Zbigniew</t>
  </si>
  <si>
    <t>JĘDRASIK Piotr</t>
  </si>
  <si>
    <t>ZIELCZYŃSKI Piotr</t>
  </si>
  <si>
    <t>LUDWICZUK Marcin</t>
  </si>
  <si>
    <t>SOCHA Hanna</t>
  </si>
  <si>
    <t>KLOC Tomasz</t>
  </si>
  <si>
    <t>WALKUSZ Grzegorz</t>
  </si>
  <si>
    <t>SIEKAN Sergiusz</t>
  </si>
  <si>
    <t>WAGNER Zbigniew</t>
  </si>
  <si>
    <t>ŻEREK Maciej</t>
  </si>
  <si>
    <t>PLICHTA Jarosław</t>
  </si>
  <si>
    <t>Nowogard</t>
  </si>
  <si>
    <t>WIŚNIEWSKA Krystyna</t>
  </si>
  <si>
    <t>BŁASZCZYK Grzegorz</t>
  </si>
  <si>
    <t>FULARA Aleksander</t>
  </si>
  <si>
    <t>MIESIKOWSKI Marcin</t>
  </si>
  <si>
    <t>TRUSZ Jacek</t>
  </si>
  <si>
    <t>Biłgoraj</t>
  </si>
  <si>
    <t>BORYS Tomasz</t>
  </si>
  <si>
    <t>MORDAL Paweł</t>
  </si>
  <si>
    <t>Szamotuły</t>
  </si>
  <si>
    <t>KAŁUZIŃSKI Grzegorz</t>
  </si>
  <si>
    <t>Zgorzelec</t>
  </si>
  <si>
    <t>KRÓL Wojciech</t>
  </si>
  <si>
    <t>PARUSZEWSKA Anna</t>
  </si>
  <si>
    <t>ROMBALSKI Marcin</t>
  </si>
  <si>
    <t>ONYSZKIEWICZ Radosław</t>
  </si>
  <si>
    <t>MAŁEK Tadeusz</t>
  </si>
  <si>
    <t>Nożyno</t>
  </si>
  <si>
    <t>URBAŃSKI Dariusz</t>
  </si>
  <si>
    <t>SPAŁEK Sławomir</t>
  </si>
  <si>
    <t>SYNOWIEC Magdalena</t>
  </si>
  <si>
    <t>BOŻYCHOWSKI Marcin</t>
  </si>
  <si>
    <t>RATAJCZAK Robert</t>
  </si>
  <si>
    <t>Krotoszyn</t>
  </si>
  <si>
    <t>PIOTROWSKA Emilia</t>
  </si>
  <si>
    <t>LANGNER Przemysław</t>
  </si>
  <si>
    <t>MATYSIAK Józef</t>
  </si>
  <si>
    <t>ŻAK Paweł</t>
  </si>
  <si>
    <t>Garwolin</t>
  </si>
  <si>
    <t>JAZUKIEWICZ Dariusz</t>
  </si>
  <si>
    <t>MICHALCZUK Leszek</t>
  </si>
  <si>
    <t>KAMIŃSKI Tadeusz</t>
  </si>
  <si>
    <t>TORCZEWSKI Józef</t>
  </si>
  <si>
    <t>MOSUR Ryszard</t>
  </si>
  <si>
    <t>STAROSZCZYK Mirosław</t>
  </si>
  <si>
    <t>KUŚNIERSKI Andrzej</t>
  </si>
  <si>
    <t>MAJ Jarosław</t>
  </si>
  <si>
    <t>Ostrów</t>
  </si>
  <si>
    <t>JANOWSKA Jolanta</t>
  </si>
  <si>
    <t>SOKOŁOWSKI Sebastian</t>
  </si>
  <si>
    <t>ŚLIFIRSKA Katarzyna</t>
  </si>
  <si>
    <t>Dąbrowa Górn.</t>
  </si>
  <si>
    <t>SOWIŃSKA Hanna</t>
  </si>
  <si>
    <t>ŻUCHOWSKI Remigiusz</t>
  </si>
  <si>
    <t>WITA Mariusz</t>
  </si>
  <si>
    <t>KONIECZNY Sylwester</t>
  </si>
  <si>
    <t>TOMCZAK Jarosław</t>
  </si>
  <si>
    <t>Polanów</t>
  </si>
  <si>
    <t>BIERNAT Przemysław</t>
  </si>
  <si>
    <t>PIETRZAK Roman</t>
  </si>
  <si>
    <t>GATYS Roman</t>
  </si>
  <si>
    <t>KACZMAREK Daniel</t>
  </si>
  <si>
    <t>KALASIAK Marek</t>
  </si>
  <si>
    <t>WIŚNICKI Jarosław</t>
  </si>
  <si>
    <t>TYLICKI Robert</t>
  </si>
  <si>
    <t>PUZNIAK Grzegorz</t>
  </si>
  <si>
    <t>SZAREK Henryk</t>
  </si>
  <si>
    <t>Wilkowyja</t>
  </si>
  <si>
    <t>SZUMIGAJ Elżbieta</t>
  </si>
  <si>
    <t>CZARNUL Paweł</t>
  </si>
  <si>
    <t>CHYLEWSKI Tadeusz</t>
  </si>
  <si>
    <t>KWIATEK Artur</t>
  </si>
  <si>
    <t>STARUSZKIEWICZ Krzysztof</t>
  </si>
  <si>
    <t>BACHORZ Łukasz</t>
  </si>
  <si>
    <t>MARCZAK Iwona</t>
  </si>
  <si>
    <t>RĄPAŁA Roman</t>
  </si>
  <si>
    <t>Michałowice</t>
  </si>
  <si>
    <t>OLEWNICZAK Wojciech</t>
  </si>
  <si>
    <t>Piechowice</t>
  </si>
  <si>
    <t>JAROSZ Marcin</t>
  </si>
  <si>
    <t>RUBANOWICZ Łukasz</t>
  </si>
  <si>
    <t>WINISZEWSKI Paweł</t>
  </si>
  <si>
    <t>URBAŃSKI Andrzej</t>
  </si>
  <si>
    <t>WOJTASIK Helena</t>
  </si>
  <si>
    <t>Tułowice</t>
  </si>
  <si>
    <t>SZCZĘSNA Sylwia</t>
  </si>
  <si>
    <t>KARDASIŃSKI Jarosław</t>
  </si>
  <si>
    <t>CZABAŃSKA Małgorzata</t>
  </si>
  <si>
    <t>MALINOWSKI Stanisław</t>
  </si>
  <si>
    <t>MADEJ Marek</t>
  </si>
  <si>
    <t>BIERNACKI Andrzej</t>
  </si>
  <si>
    <t>GUZIŃSKI Jarosław</t>
  </si>
  <si>
    <t>?</t>
  </si>
  <si>
    <t>NAWORYTA Przemysław</t>
  </si>
  <si>
    <t>Wągrowiec</t>
  </si>
  <si>
    <t>PLESKOT Wojciech</t>
  </si>
  <si>
    <t>BRZEZIŃSKA Iwona</t>
  </si>
  <si>
    <t>BETLEJ Lech</t>
  </si>
  <si>
    <t>FIEREK Ryszard</t>
  </si>
  <si>
    <t>PODSIADŁY Wiesław</t>
  </si>
  <si>
    <t>JELIŃSKI Zygmunt</t>
  </si>
  <si>
    <t>CISZOWSKI Andrzej</t>
  </si>
  <si>
    <t>BUGAJSKI Paweł</t>
  </si>
  <si>
    <t>PUSZ Marcin</t>
  </si>
  <si>
    <t>RAJCHEL Dariusz</t>
  </si>
  <si>
    <t>Jabłonica Pol</t>
  </si>
  <si>
    <t>POŁEĆ Albert</t>
  </si>
  <si>
    <t>Żołynia</t>
  </si>
  <si>
    <t>Chełmża</t>
  </si>
  <si>
    <t>SOCHACKI Jakub</t>
  </si>
  <si>
    <t>Ostroróg</t>
  </si>
  <si>
    <t>CHOMICZ Michał</t>
  </si>
  <si>
    <t>KUKLEWSKA Katarzyna</t>
  </si>
  <si>
    <t>NAWORYTA Leonard</t>
  </si>
  <si>
    <t>FĄFEREK Tomasz</t>
  </si>
  <si>
    <t>NOWAK Krzysztof</t>
  </si>
  <si>
    <t>KOWALIK Edyta</t>
  </si>
  <si>
    <t>WASILCZUK Michał</t>
  </si>
  <si>
    <t>KLIMCZUK Roman</t>
  </si>
  <si>
    <t>WOSZCZYK Marek</t>
  </si>
  <si>
    <t>DĄBROWSKI Jerzy</t>
  </si>
  <si>
    <t>DAMIŃSKI Maciej</t>
  </si>
  <si>
    <t>STODOLNIK Wojciech</t>
  </si>
  <si>
    <t>KOMPOWSKI Piotr</t>
  </si>
  <si>
    <t>GRYBOS Andrzej</t>
  </si>
  <si>
    <t>Kołobrzeg</t>
  </si>
  <si>
    <t>ŻURKIEWICZ Danuta</t>
  </si>
  <si>
    <t>ŻURKIEWICZ Leszek</t>
  </si>
  <si>
    <t>MŚCIWOJEWSKI Piotr</t>
  </si>
  <si>
    <t>MALEK Tadeusz</t>
  </si>
  <si>
    <t>KACPRZAK Przemysław</t>
  </si>
  <si>
    <t>RYBSKI Daniel</t>
  </si>
  <si>
    <t>Ustrzyki Dln.</t>
  </si>
  <si>
    <t>KOWALCZYK Marcin</t>
  </si>
  <si>
    <t>TYBUŚ Anna</t>
  </si>
  <si>
    <t>SEKUT Małgorzata</t>
  </si>
  <si>
    <t>KLAMKA Tomasz</t>
  </si>
  <si>
    <t>FRANCZAK Marek</t>
  </si>
  <si>
    <t>KOSIŃSKI Waldemar</t>
  </si>
  <si>
    <t>BRZĄSKA Jacek</t>
  </si>
  <si>
    <t>KUSSOWSKI Marek</t>
  </si>
  <si>
    <t>HUZAREK Rafał</t>
  </si>
  <si>
    <t>PYZIK Wiesław</t>
  </si>
  <si>
    <t>KULCZYK Marek</t>
  </si>
  <si>
    <t>SADOWNIK Janusz</t>
  </si>
  <si>
    <t>SEKŚCIŃSKI Artur</t>
  </si>
  <si>
    <t>FALC Piotr</t>
  </si>
  <si>
    <t>SOCHA Tomasz</t>
  </si>
  <si>
    <t>RICHERT Karina</t>
  </si>
  <si>
    <t>OSIAK Jarosław</t>
  </si>
  <si>
    <t>ŁACINSKI Łukasz</t>
  </si>
  <si>
    <t>MARCZAK Agnieszka</t>
  </si>
  <si>
    <t>SKOWROŃSKA Marta</t>
  </si>
  <si>
    <t>BIERNAT Radosław</t>
  </si>
  <si>
    <t>WYDRA Marcin</t>
  </si>
  <si>
    <t>JEREMIEJCZYK Dominik</t>
  </si>
  <si>
    <t>WĄSOWSKA Agnieszka</t>
  </si>
  <si>
    <t>DURA Kazimierz</t>
  </si>
  <si>
    <t>KUBICKI Andrzej</t>
  </si>
  <si>
    <t>KOWALCZYK Mariusz</t>
  </si>
  <si>
    <t>ZIENTARA Ewelina</t>
  </si>
  <si>
    <t>CHODZIUTKO Beata</t>
  </si>
  <si>
    <t>FABIANCZYK Andrzej</t>
  </si>
  <si>
    <t>Dobieszowice</t>
  </si>
  <si>
    <t>BALMOWSKI Rafał</t>
  </si>
  <si>
    <t>ANTOSZEK Tomasz</t>
  </si>
  <si>
    <t>PALUSZEK Alicja</t>
  </si>
  <si>
    <t>Elbląg</t>
  </si>
  <si>
    <t>ROSIAK Krzysztof</t>
  </si>
  <si>
    <t>PACZYŃSKI Przemysław</t>
  </si>
  <si>
    <t>MORAWSKA Bożena</t>
  </si>
  <si>
    <t>Opole</t>
  </si>
  <si>
    <t>MIARKA Andrzej</t>
  </si>
  <si>
    <t>Łłczno</t>
  </si>
  <si>
    <t>ALBRECHT Piotr</t>
  </si>
  <si>
    <t>ROLA Leszek</t>
  </si>
  <si>
    <t>Paszki Małe</t>
  </si>
  <si>
    <t>KASZUBOWSKI Robert</t>
  </si>
  <si>
    <t>Czersk</t>
  </si>
  <si>
    <t>WARCZAK Jarosław</t>
  </si>
  <si>
    <t>TYBURSKI Mariusz</t>
  </si>
  <si>
    <t>GÓRZYCKI Jarosław</t>
  </si>
  <si>
    <t>Grupa</t>
  </si>
  <si>
    <t>CIASTEK Tadeusz</t>
  </si>
  <si>
    <t>ADAMOWICZ Łukasz</t>
  </si>
  <si>
    <t>STAŃCZYK Krzysztof</t>
  </si>
  <si>
    <t>WARZECHA K.</t>
  </si>
  <si>
    <t>KRYSZAK Piotr</t>
  </si>
  <si>
    <t>PACUSZKA Agnieszka</t>
  </si>
  <si>
    <t>WEKER Olaf</t>
  </si>
  <si>
    <t>GDULA Tomasz</t>
  </si>
  <si>
    <t>KISICKI Rafał</t>
  </si>
  <si>
    <t>CEBULSKI Jarosław</t>
  </si>
  <si>
    <t>TKACZYK Dariusz</t>
  </si>
  <si>
    <t>WAWRZKOWICZ Bogusław</t>
  </si>
  <si>
    <t>Lłbork</t>
  </si>
  <si>
    <t>OKLA Jacek</t>
  </si>
  <si>
    <t>MAZANA Adrian</t>
  </si>
  <si>
    <t>ZARZYCKI Andrzej</t>
  </si>
  <si>
    <t>KAŁCZEWIAK Piotr</t>
  </si>
  <si>
    <t>Mińsk Maz.</t>
  </si>
  <si>
    <t>SZYMAŃSKI Tomasz</t>
  </si>
  <si>
    <t>JASEK Marcin</t>
  </si>
  <si>
    <t>OPALIŃSKI Grzegorz</t>
  </si>
  <si>
    <t>BACHORZ Rafał</t>
  </si>
  <si>
    <t>JANIK Artur</t>
  </si>
  <si>
    <t>Ulanów</t>
  </si>
  <si>
    <t>ŚWIERSZCZ Robert</t>
  </si>
  <si>
    <t>BAUMGART Krzysztof</t>
  </si>
  <si>
    <t>KOWALSKA Katarzyna</t>
  </si>
  <si>
    <t>Strzelin</t>
  </si>
  <si>
    <t>ZYGMUNT Mateusz</t>
  </si>
  <si>
    <t>KUCYK Michał</t>
  </si>
  <si>
    <t>MARTYŃSKI Maciej</t>
  </si>
  <si>
    <t>KONOPIŃSKI Michał</t>
  </si>
  <si>
    <t>SZUMIGAJ Mirosław</t>
  </si>
  <si>
    <t>KOSMALA Grzegorz</t>
  </si>
  <si>
    <t>DUSZA Karol</t>
  </si>
  <si>
    <t>SZMARC Anita</t>
  </si>
  <si>
    <t>OSENKOWSKI Andrzej</t>
  </si>
  <si>
    <t>FLORYAN Piotr</t>
  </si>
  <si>
    <t>TOKARZ Piotr</t>
  </si>
  <si>
    <t>SROKA Mariusz</t>
  </si>
  <si>
    <t>DOMAGALSKA Joanna</t>
  </si>
  <si>
    <t>BRODOWSKI Rafał</t>
  </si>
  <si>
    <t>JAGIEŁŁO Krzysztof</t>
  </si>
  <si>
    <t>PAZDERSKA Jadwiga</t>
  </si>
  <si>
    <t>Nowy Dwór Maz</t>
  </si>
  <si>
    <t>PAZDERSKA Ewa</t>
  </si>
  <si>
    <t>KOZŁOWSKI Roman</t>
  </si>
  <si>
    <t>KOROWICKI Marcin</t>
  </si>
  <si>
    <t>KALINSKI</t>
  </si>
  <si>
    <t>MAĆKOWSKI Marek</t>
  </si>
  <si>
    <t>NOWAK Łukasz</t>
  </si>
  <si>
    <t>Mysłowice</t>
  </si>
  <si>
    <t>MICHALSKA Agnieszka</t>
  </si>
  <si>
    <t>MIELEWCZYK Przemysław</t>
  </si>
  <si>
    <t>BOSA Sylwia</t>
  </si>
  <si>
    <t>ZŁOMAŃCZUK Anna</t>
  </si>
  <si>
    <t>Zielona Góra</t>
  </si>
  <si>
    <t>SZMYT Magdalena</t>
  </si>
  <si>
    <t>REK Ireneusz</t>
  </si>
  <si>
    <t>DZIEMIANKO Cezary</t>
  </si>
  <si>
    <t>KACZMAREK Jacek</t>
  </si>
  <si>
    <t>WITUSIK Beata</t>
  </si>
  <si>
    <t>Smerek</t>
  </si>
  <si>
    <t>WITEK Tomasz</t>
  </si>
  <si>
    <t>Bielsko-Biała</t>
  </si>
  <si>
    <t>ŚWIERKOSZ Krzysztof</t>
  </si>
  <si>
    <t>PŁONECKI Dominik</t>
  </si>
  <si>
    <t>TARNOWSKI Piotr</t>
  </si>
  <si>
    <t>SZMIDT Michał</t>
  </si>
  <si>
    <t>DALECKA Anna</t>
  </si>
  <si>
    <t>ZELEK Rafał</t>
  </si>
  <si>
    <t>BOŁĄD Barbara</t>
  </si>
  <si>
    <t>TROJANOWICZ Damian</t>
  </si>
  <si>
    <t>St.Wiśniówka</t>
  </si>
  <si>
    <t>JASKULAK Łukasz</t>
  </si>
  <si>
    <t>KOŁODZIEJCZYK Paweł</t>
  </si>
  <si>
    <t>SZYMAŃSKI Robert</t>
  </si>
  <si>
    <t>SKRUCHA Przemysław</t>
  </si>
  <si>
    <t>GARDEŁO Anna</t>
  </si>
  <si>
    <t>LIPAWSKI Robert</t>
  </si>
  <si>
    <t>HAŁKA Tomasz</t>
  </si>
  <si>
    <t>KALICKI Paweł</t>
  </si>
  <si>
    <t>WÓJTOWICZ Marek</t>
  </si>
  <si>
    <t>CICHOMSKI Piotr</t>
  </si>
  <si>
    <t>NOWAKOWSKI Daniel</t>
  </si>
  <si>
    <t>GARCIARZ Dariusz</t>
  </si>
  <si>
    <t>WYSOCZAŃSKI Maciej</t>
  </si>
  <si>
    <t>KOWALSKI Andrzej</t>
  </si>
  <si>
    <t>GIEMZA Mieczysław</t>
  </si>
  <si>
    <t>STĘPIŃSKI Janusz</t>
  </si>
  <si>
    <t>SZOTEK Andrzej</t>
  </si>
  <si>
    <t>GRABOWSKI Łukasz</t>
  </si>
  <si>
    <t>KOSIŃSKA Urszula</t>
  </si>
  <si>
    <t>KOSIŃSKI Cezary</t>
  </si>
  <si>
    <t>GĘSIARZ Robert</t>
  </si>
  <si>
    <t>MAZUR Artur</t>
  </si>
  <si>
    <t>ZIENKIEWICZ Jacek</t>
  </si>
  <si>
    <t>SARNECKI Krzysztof</t>
  </si>
  <si>
    <t>KONIARCZYK Pawel</t>
  </si>
  <si>
    <t>FRYZ Oliwia</t>
  </si>
  <si>
    <t>Rapczyce</t>
  </si>
  <si>
    <t>WŁOSIŃSKI Tomasz</t>
  </si>
  <si>
    <t>KUJAWA Katarzyna</t>
  </si>
  <si>
    <t>TWARDON Arkadiusz</t>
  </si>
  <si>
    <t>ORZECHOWSKI Piotr</t>
  </si>
  <si>
    <t>SZYMAŃSKI Jacek</t>
  </si>
  <si>
    <t>ZAPORA Robert</t>
  </si>
  <si>
    <t>SADURA Radosław</t>
  </si>
  <si>
    <t>KALISZ Sebastian</t>
  </si>
  <si>
    <t>PIASECKI Stefan</t>
  </si>
  <si>
    <t>GIERSZEWSKI Adam</t>
  </si>
  <si>
    <t>SZTABA Mateusz</t>
  </si>
  <si>
    <t>LITWIŃSKI Jarosław</t>
  </si>
  <si>
    <t>KAWKA Stefan</t>
  </si>
  <si>
    <t>Kolobrzeg</t>
  </si>
  <si>
    <t>JURZYSTA Dorota</t>
  </si>
  <si>
    <t>ABRAM Joanna</t>
  </si>
  <si>
    <t>PANASIUK Piotr</t>
  </si>
  <si>
    <t>JURZYSTA Sławomir</t>
  </si>
  <si>
    <t>MĄCZEWSKI Lucjan</t>
  </si>
  <si>
    <t>KOMOREK Norbert</t>
  </si>
  <si>
    <t>URBAN Marcin</t>
  </si>
  <si>
    <t>MISZTAL Magdalena</t>
  </si>
  <si>
    <t>Krakow</t>
  </si>
  <si>
    <t>BYCZUK Paweł</t>
  </si>
  <si>
    <t>WOLLEK Artur</t>
  </si>
  <si>
    <t>RUDZKI Dariusz</t>
  </si>
  <si>
    <t>WRÓBLEWSKA Jolanta</t>
  </si>
  <si>
    <t>SZARMACH Andrzej</t>
  </si>
  <si>
    <t>STUBA Dariusz</t>
  </si>
  <si>
    <t>NIKOŁAJEW Monika</t>
  </si>
  <si>
    <t>KRUPIŃSKI Wiesław</t>
  </si>
  <si>
    <t>KRECZ Paweł</t>
  </si>
  <si>
    <t>CYGAN Robert</t>
  </si>
  <si>
    <t>LUDWISZEWSKI Adam</t>
  </si>
  <si>
    <t>SMEREKA Michał</t>
  </si>
  <si>
    <t>RACKIEWICZ Daniel</t>
  </si>
  <si>
    <t>Głogów</t>
  </si>
  <si>
    <t>SICZEK Miłosz</t>
  </si>
  <si>
    <t>PYSZYŃSKI Mariusz</t>
  </si>
  <si>
    <t>ORLAŃSKI Piotr</t>
  </si>
  <si>
    <t>SZYŁKA Krzysztof</t>
  </si>
  <si>
    <t>Sianow</t>
  </si>
  <si>
    <t>PLOSIK Dariusz</t>
  </si>
  <si>
    <t>SAŁACINSKI Marek</t>
  </si>
  <si>
    <t>DYMARKOWSKI Marcin</t>
  </si>
  <si>
    <t>GRAESER Maciej</t>
  </si>
  <si>
    <t>GRAESER Michał</t>
  </si>
  <si>
    <t>LAJC Radosław</t>
  </si>
  <si>
    <t>SZAFRAŃSKI P.</t>
  </si>
  <si>
    <t>IWANIUK Jacek</t>
  </si>
  <si>
    <t>GUZIOŁEK Ryszard</t>
  </si>
  <si>
    <t>KOZŁOWSKI Waldemar</t>
  </si>
  <si>
    <t>WALKUSZ Piotr</t>
  </si>
  <si>
    <t>SZUTA Małgorzata</t>
  </si>
  <si>
    <t>KRÓLIK Magdalena</t>
  </si>
  <si>
    <t>ROMBALSKA Magdalena</t>
  </si>
  <si>
    <t>SZCZYGIEŁ Marcin</t>
  </si>
  <si>
    <t>ZYGMUNT Krzysztof</t>
  </si>
  <si>
    <t>KUGLER Tomasz</t>
  </si>
  <si>
    <t>PIECHOTA Marcin</t>
  </si>
  <si>
    <t>Silna</t>
  </si>
  <si>
    <t>KOZIELEWSKA Ewa</t>
  </si>
  <si>
    <t>FURMANIAK Jacek</t>
  </si>
  <si>
    <t>BŁAŻEWSKI Artur</t>
  </si>
  <si>
    <t>ZEMAN Wojciech</t>
  </si>
  <si>
    <t>KARCH Grzegorz</t>
  </si>
  <si>
    <t>SCHLICHTINGER Anna</t>
  </si>
  <si>
    <t>KONNAK Tomasz</t>
  </si>
  <si>
    <t>PAJDA Henryk</t>
  </si>
  <si>
    <t>WINCENCIAK Paweł</t>
  </si>
  <si>
    <t>KOCHANIEWICZ Tadeusz</t>
  </si>
  <si>
    <t>Cieszyn</t>
  </si>
  <si>
    <t>KOCHANIEWICZ Michał</t>
  </si>
  <si>
    <t>PINKAS Jerzy</t>
  </si>
  <si>
    <t>KURPIEWSKI Marcin</t>
  </si>
  <si>
    <t>SMEREKA Piotr</t>
  </si>
  <si>
    <t>KACHNIARZ Marcin</t>
  </si>
  <si>
    <t>Chełm</t>
  </si>
  <si>
    <t>KOGUCIAK Tomasz</t>
  </si>
  <si>
    <t>CHRUŚLAK Monika</t>
  </si>
  <si>
    <t>SKRZYPCZAK Arkadiusz</t>
  </si>
  <si>
    <t>Janowiec Wlkp</t>
  </si>
  <si>
    <t>GUZ Piotr</t>
  </si>
  <si>
    <t>WOJCIECHOWSKI Paweł</t>
  </si>
  <si>
    <t>BURNOS Robert</t>
  </si>
  <si>
    <t>CHROBAK Stanisława</t>
  </si>
  <si>
    <t>Ostroszowice</t>
  </si>
  <si>
    <t>SZEWC Anna</t>
  </si>
  <si>
    <t>JAKUBOWSKI Tomasz</t>
  </si>
  <si>
    <t>DOBROWOLSKA Agnieszka</t>
  </si>
  <si>
    <t>STĘPIEŃ Ewa</t>
  </si>
  <si>
    <t>KARLIK Piotr</t>
  </si>
  <si>
    <t>PALICKI Grzegorz</t>
  </si>
  <si>
    <t>NAGOWSKI Marcin</t>
  </si>
  <si>
    <t>BARANOWSKA Anna</t>
  </si>
  <si>
    <t>GRABOWICZ ?</t>
  </si>
  <si>
    <t>BOGUSZEWSKI Bartosz</t>
  </si>
  <si>
    <t>SKRUCHA Damian</t>
  </si>
  <si>
    <t>STASZEWSKA Agata</t>
  </si>
  <si>
    <t>ŚWIDERSKA Marta</t>
  </si>
  <si>
    <t>RUDOWSKI Marek</t>
  </si>
  <si>
    <t>Wleń</t>
  </si>
  <si>
    <t>MIAŚKIEWICZ Krzysztof</t>
  </si>
  <si>
    <t>MARKOWSKI Krystian</t>
  </si>
  <si>
    <t>RUDKOWSKI Jarosław</t>
  </si>
  <si>
    <t>KRÓLEWICZ Sławomir</t>
  </si>
  <si>
    <t>PAWELCZYK Adam</t>
  </si>
  <si>
    <t>DZIURA Tomasz</t>
  </si>
  <si>
    <t>CHOJNOWSKI Grzegorz</t>
  </si>
  <si>
    <t>PIWOŃSKA Iwona</t>
  </si>
  <si>
    <t>GAWKOWSKI Jarosław</t>
  </si>
  <si>
    <t>SZATAN Ireneusz</t>
  </si>
  <si>
    <t>BULANDA Agnieszka</t>
  </si>
  <si>
    <t>CIEŚLIK Zbigniew</t>
  </si>
  <si>
    <t>KRAUZE</t>
  </si>
  <si>
    <t>DEREZINSKI Daniel</t>
  </si>
  <si>
    <t>JACEWICZ Dorota</t>
  </si>
  <si>
    <t>Gorzanów</t>
  </si>
  <si>
    <t>KOWALCZYK Paweł</t>
  </si>
  <si>
    <t>Pilawa</t>
  </si>
  <si>
    <t>CZYŻ Wojciech</t>
  </si>
  <si>
    <t>NAKONIECZNY Tomasz</t>
  </si>
  <si>
    <t>Mielec</t>
  </si>
  <si>
    <t>PIEŚCIŃSKI Jakub</t>
  </si>
  <si>
    <t>ROKICKI Przemysław</t>
  </si>
  <si>
    <t>PIEKUT Edward</t>
  </si>
  <si>
    <t>GOLJAN Artur</t>
  </si>
  <si>
    <t>ŁUKA Artur</t>
  </si>
  <si>
    <t>TRZMIELEWSKI R.</t>
  </si>
  <si>
    <t>WAMBERSKI G.</t>
  </si>
  <si>
    <t>PRAWELSKI Tadeudz</t>
  </si>
  <si>
    <t>JARZĄB Marek</t>
  </si>
  <si>
    <t>WÓJCIK Wojciech</t>
  </si>
  <si>
    <t>KWIATEK Michał</t>
  </si>
  <si>
    <t>ŚLUSARCZYK Przemysław</t>
  </si>
  <si>
    <t>SOBOLEWSKI Piotr</t>
  </si>
  <si>
    <t>MIELNIKIEWICZ Jłdrzej</t>
  </si>
  <si>
    <t>ŻDŻYŁOWSKI Maciej</t>
  </si>
  <si>
    <t>ŚWIATKIEWICZ Jerzy</t>
  </si>
  <si>
    <t>KANTOW Józef</t>
  </si>
  <si>
    <t>KMIECIAK Mirosław</t>
  </si>
  <si>
    <t>KUSYK Andrzej</t>
  </si>
  <si>
    <t>CHOLEWIŃSKI Janusz</t>
  </si>
  <si>
    <t>BOSKO Lech</t>
  </si>
  <si>
    <t>ŻAK Łukasz</t>
  </si>
  <si>
    <t>KOZŁOWSKI Leszek</t>
  </si>
  <si>
    <t>ZAKRZEWSKI Mariusz</t>
  </si>
  <si>
    <t>ZANIEWICZ Zbigniew</t>
  </si>
  <si>
    <t>KAŁUŻA Zbigniew</t>
  </si>
  <si>
    <t>Trzebież</t>
  </si>
  <si>
    <t>SOBCZYK Szymon</t>
  </si>
  <si>
    <t>RZE NIK Piotr</t>
  </si>
  <si>
    <t>Opolno</t>
  </si>
  <si>
    <t>SENETRA Krzysztof</t>
  </si>
  <si>
    <t>WESOŁOWSKI Kamil</t>
  </si>
  <si>
    <t>Łochów</t>
  </si>
  <si>
    <t>MOLSKI Sławomir</t>
  </si>
  <si>
    <t>MALETZ Łukasz</t>
  </si>
  <si>
    <t>JANOWSKI Dariusz</t>
  </si>
  <si>
    <t>MILEWSKI Dariusz</t>
  </si>
  <si>
    <t>PACEK Rafał</t>
  </si>
  <si>
    <t>WIELICKI Mirosław</t>
  </si>
  <si>
    <t>ŁUKASZOWICZ Gabriela</t>
  </si>
  <si>
    <t>LESZCZEWSKA Katarzyna</t>
  </si>
  <si>
    <t>CICHOŃ Gabriel</t>
  </si>
  <si>
    <t>SZCZECHOWSKI Maciej</t>
  </si>
  <si>
    <t>KRAWCZYK Mariusz</t>
  </si>
  <si>
    <t>KACZOR Leszek</t>
  </si>
  <si>
    <t>ZALEWSKI Radosław</t>
  </si>
  <si>
    <t>BŁAŻEJOWSKI Sebastian</t>
  </si>
  <si>
    <t>NOWAKOWSKA Anna</t>
  </si>
  <si>
    <t>CZOPOR Mariusz</t>
  </si>
  <si>
    <t>Zagórz</t>
  </si>
  <si>
    <t>KOTLENGA Małgorzata</t>
  </si>
  <si>
    <t>BOCHYŃSKI Janusz</t>
  </si>
  <si>
    <t>Jelenia Góra</t>
  </si>
  <si>
    <t>BARANOWSKA Daina</t>
  </si>
  <si>
    <t>PIETRZYKOWSKI Maciej</t>
  </si>
  <si>
    <t>LUDEW Edyta</t>
  </si>
  <si>
    <t>ŁYŻWA Edyta</t>
  </si>
  <si>
    <t>PYTLOSZ Tomasz</t>
  </si>
  <si>
    <t>RÓŻYCKI Dariusz</t>
  </si>
  <si>
    <t>SŁOWIKOWSKI Jarosław</t>
  </si>
  <si>
    <t>KOLBER Piotr</t>
  </si>
  <si>
    <t>KRAWCZYK Małgorzata</t>
  </si>
  <si>
    <t>BURDAL Waldemar</t>
  </si>
  <si>
    <t>MARTOWICZ Marian</t>
  </si>
  <si>
    <t>TCHÓRZ Andrzej</t>
  </si>
  <si>
    <t>BĄBOL Jacek</t>
  </si>
  <si>
    <t>KRÓL Anna</t>
  </si>
  <si>
    <t>GRYCZ Bartosz</t>
  </si>
  <si>
    <t>BENCYREK Rafał</t>
  </si>
  <si>
    <t>CHLEBIEJ Janusz</t>
  </si>
  <si>
    <t>SZOCIK Marcin</t>
  </si>
  <si>
    <t>BARTKOWIAK Dariusz</t>
  </si>
  <si>
    <t>JONAS Wojciech</t>
  </si>
  <si>
    <t>Łódź</t>
  </si>
  <si>
    <t>FRYMARK Tadeusz</t>
  </si>
  <si>
    <t>KAMIŃSKI Arkadiusz</t>
  </si>
  <si>
    <t>SMAGAŁA Łukasz</t>
  </si>
  <si>
    <t>Szyce</t>
  </si>
  <si>
    <t>MACHERZYŃSKI Karol</t>
  </si>
  <si>
    <t>LIPIŃSKI</t>
  </si>
  <si>
    <t>Lasek</t>
  </si>
  <si>
    <t>STRZELCZYK Paweł</t>
  </si>
  <si>
    <t>PAWELEC Monika</t>
  </si>
  <si>
    <t>WRZOSEK Zbigniew</t>
  </si>
  <si>
    <t>JAGODA Paweł</t>
  </si>
  <si>
    <t>02</t>
  </si>
  <si>
    <t>03</t>
  </si>
  <si>
    <t>ANTONIAK Przemysław</t>
  </si>
  <si>
    <t>BĘBENEK Łukasz</t>
  </si>
  <si>
    <t>Lubań Śląski</t>
  </si>
  <si>
    <t>Bogatynia</t>
  </si>
  <si>
    <t>BISZCZANIK Maciej</t>
  </si>
  <si>
    <t>BŁAŻKÓW Janusz</t>
  </si>
  <si>
    <t>CIASTEK Bogusław</t>
  </si>
  <si>
    <t>DREWNIAK Wiesław</t>
  </si>
  <si>
    <t>Bolków</t>
  </si>
  <si>
    <t>DULIAS Tadeusz</t>
  </si>
  <si>
    <t>FORYST Wojciech</t>
  </si>
  <si>
    <t>Bytom</t>
  </si>
  <si>
    <t>GAJDUS Wiktor</t>
  </si>
  <si>
    <t>GIERA Monika</t>
  </si>
  <si>
    <t>GONDEK Olek</t>
  </si>
  <si>
    <t>GORCZYCA Jan</t>
  </si>
  <si>
    <t>Rejowiec Fabryczny</t>
  </si>
  <si>
    <t>Siedlęcin</t>
  </si>
  <si>
    <t>GRUŹLEWSKI Michał</t>
  </si>
  <si>
    <t>GRUŹLEWSKI Radosław</t>
  </si>
  <si>
    <t>HAJDAS Tomasz</t>
  </si>
  <si>
    <t>HAJDUK Dariusz</t>
  </si>
  <si>
    <t>HEJDUK Radosław</t>
  </si>
  <si>
    <t>JABŁOŃSKI Maciej</t>
  </si>
  <si>
    <t>KABUŁA Jarosław</t>
  </si>
  <si>
    <t>JĘDRZEJEWSKA Aneta</t>
  </si>
  <si>
    <t>KAMIŃSKI Jacek</t>
  </si>
  <si>
    <t>KARWOWSKI Zygmunt</t>
  </si>
  <si>
    <t>KISICKI Przemysław</t>
  </si>
  <si>
    <t>KLUGA Michał</t>
  </si>
  <si>
    <t>KOBIAŁKA Kamil</t>
  </si>
  <si>
    <t>KOLASIŃSKI Karol</t>
  </si>
  <si>
    <t>KOŁELIS Szymon</t>
  </si>
  <si>
    <t>KOWALLEK Paweł</t>
  </si>
  <si>
    <t>KOZULA Marcin</t>
  </si>
  <si>
    <t>KRAJNIAK Damian</t>
  </si>
  <si>
    <t>KREFFT Łukasz</t>
  </si>
  <si>
    <t>KREJCZY Arkadiusz</t>
  </si>
  <si>
    <t>KUŹNICKI Ziemowit</t>
  </si>
  <si>
    <t>KRZYŻOSIAK Ewa</t>
  </si>
  <si>
    <t>KRZYŻOSIAK Jan</t>
  </si>
  <si>
    <t>KULCZYCKI Mariusz</t>
  </si>
  <si>
    <t>LEHMAN Jędrzej</t>
  </si>
  <si>
    <t>LEHMAN Przemysław</t>
  </si>
  <si>
    <t>MALINOWSKI Piotr</t>
  </si>
  <si>
    <t>NOWIK Katarzyna</t>
  </si>
  <si>
    <t>OLEJNICKI Filip</t>
  </si>
  <si>
    <t>OSIŃSKI Adam</t>
  </si>
  <si>
    <t>PASZEK Tomasz</t>
  </si>
  <si>
    <t>PAŹDZIOR Jagoda</t>
  </si>
  <si>
    <t>PIKIEWICZ Bartłomiej</t>
  </si>
  <si>
    <t>PIKIEWICZ Maciej</t>
  </si>
  <si>
    <t>Tarnowskie Góry</t>
  </si>
  <si>
    <t>POLEWKA Tomasz</t>
  </si>
  <si>
    <t>POLONIUS Łukasz</t>
  </si>
  <si>
    <t>POŻYCZKA Piotr</t>
  </si>
  <si>
    <t>RASZEWSKI Paweł</t>
  </si>
  <si>
    <t>ROŚCISZEWSKA-NARLOCH Halina</t>
  </si>
  <si>
    <t>RUSAK Wiesław</t>
  </si>
  <si>
    <t>SALWA Anna</t>
  </si>
  <si>
    <t>Świnoujście</t>
  </si>
  <si>
    <t>SKADORWA Tymon</t>
  </si>
  <si>
    <t>SŁAWIŃSKI Tadeusz</t>
  </si>
  <si>
    <t>SŁAWIŃSKI Henryk</t>
  </si>
  <si>
    <t xml:space="preserve"> Targanice</t>
  </si>
  <si>
    <t>STAWARZ Michał</t>
  </si>
  <si>
    <t>STAWARZ Jan</t>
  </si>
  <si>
    <t xml:space="preserve">SURMA Grzegorz </t>
  </si>
  <si>
    <t>WĄSOWSKI Marek</t>
  </si>
  <si>
    <t>WNUK Łukasz</t>
  </si>
  <si>
    <t>WOŹNIAK Czesław</t>
  </si>
  <si>
    <t>WOŹNIAK Michał</t>
  </si>
  <si>
    <t>WYSOCKA Malwina</t>
  </si>
  <si>
    <t>ZBRZEŹNY Rafał</t>
  </si>
  <si>
    <t>SZKUDLAREK Andrzej</t>
  </si>
  <si>
    <t>ŁAGOWSKI Radosław</t>
  </si>
  <si>
    <t>Kielcza</t>
  </si>
  <si>
    <t>04</t>
  </si>
  <si>
    <t>SIKORA Anna</t>
  </si>
  <si>
    <t>LIGENCKI  Maciej</t>
  </si>
  <si>
    <t>Lubin</t>
  </si>
  <si>
    <t>POPŁAWSKA Anna</t>
  </si>
  <si>
    <t>KAWAŁEK Marzena</t>
  </si>
  <si>
    <t>MŁOCEK Józef</t>
  </si>
  <si>
    <t>Andrychów</t>
  </si>
  <si>
    <t>BILNICKI  Tadeusz</t>
  </si>
  <si>
    <t>DZIEDZIC Dominik</t>
  </si>
  <si>
    <t>JAMBOR Julian</t>
  </si>
  <si>
    <t>JAŹWA Aleksandra</t>
  </si>
  <si>
    <t>JĘDRZEJCZAK Ewa</t>
  </si>
  <si>
    <t>DZIEDZIC Łukasz</t>
  </si>
  <si>
    <t>KĘDZIOR Krzysztof</t>
  </si>
  <si>
    <t>BUCIAK Piotr</t>
  </si>
  <si>
    <t>PIEŃKOWSKI Bartosz</t>
  </si>
  <si>
    <t>KOWALIK Rafał</t>
  </si>
  <si>
    <t>SEGIT Michał</t>
  </si>
  <si>
    <t>WITOMIERZ Marek</t>
  </si>
  <si>
    <t>BADARYCZ Piotr</t>
  </si>
  <si>
    <t>KUCHARSKI Tadeusz</t>
  </si>
  <si>
    <t>CECHELIUSZ Zbigniew</t>
  </si>
  <si>
    <t>TRYKOZKO Urszula</t>
  </si>
  <si>
    <t>DEJKO Anna</t>
  </si>
  <si>
    <t>KAWALEK Paweł</t>
  </si>
  <si>
    <t>DANISZEWSKI Krzysztof</t>
  </si>
  <si>
    <t>SZARLIP Paweł</t>
  </si>
  <si>
    <t>HAPTAŚ Dorota</t>
  </si>
  <si>
    <t>MICHNO Paweł</t>
  </si>
  <si>
    <t>MOTYLSKI Łukasz</t>
  </si>
  <si>
    <t>PRZYBYŁO Maciej</t>
  </si>
  <si>
    <t>ROJEK Szymon</t>
  </si>
  <si>
    <t>Rybnik</t>
  </si>
  <si>
    <t>Czerwionka-Leszczyny</t>
  </si>
  <si>
    <t>JABŁOŃSKI Łukasz</t>
  </si>
  <si>
    <t>ŻYDZIAK Agnieszka</t>
  </si>
  <si>
    <t>SZCZYGIELSKI Dyonizy</t>
  </si>
  <si>
    <t>CISKAŁ Piotr</t>
  </si>
  <si>
    <t>PAROL Magda</t>
  </si>
  <si>
    <t>HUBERT Michał</t>
  </si>
  <si>
    <t xml:space="preserve"> </t>
  </si>
  <si>
    <t>- miejsce w pierwszej dziesiątce PP.</t>
  </si>
  <si>
    <t>- pierwsza   wśród   kobiet   w   PP.</t>
  </si>
  <si>
    <t>05</t>
  </si>
  <si>
    <t>WIRASZKA Agata</t>
  </si>
  <si>
    <t>WIESZACZEWSKI Jacek</t>
  </si>
  <si>
    <t>KUCHARSKI Krzysztof</t>
  </si>
  <si>
    <t>Ostrowiec Św.</t>
  </si>
  <si>
    <t>WÓJCIK Damian</t>
  </si>
  <si>
    <t>MAZUREK Łukasz</t>
  </si>
  <si>
    <t>KRUPIŃSKI Michał</t>
  </si>
  <si>
    <t>JANIAK Jakub</t>
  </si>
  <si>
    <t>BRZOZOWSKI Mirosław</t>
  </si>
  <si>
    <t>TOMCZYK Adam</t>
  </si>
  <si>
    <t>DROZDA Dariusz</t>
  </si>
  <si>
    <t>HAJEK Tomasz</t>
  </si>
  <si>
    <t>PLUTOWSKI Wojciech</t>
  </si>
  <si>
    <t>GOŚ Radosław</t>
  </si>
  <si>
    <t>RAFIŃSKI Robert</t>
  </si>
  <si>
    <t>GÓRALSKA Natalia</t>
  </si>
  <si>
    <t>ZIÓŁKOWSKI Szczepan</t>
  </si>
  <si>
    <t>DORAU Łukasz</t>
  </si>
  <si>
    <t>STAWARZ Agnieszka</t>
  </si>
  <si>
    <t>Targanice</t>
  </si>
  <si>
    <t>SKRABARA Igor</t>
  </si>
  <si>
    <t>WOŻNIAK Michał</t>
  </si>
  <si>
    <t>HEJDUK Jędrzej</t>
  </si>
  <si>
    <t>WOWER Bartłomiej</t>
  </si>
  <si>
    <t>Chorzów</t>
  </si>
  <si>
    <t>HUBER Maciej</t>
  </si>
  <si>
    <t>NIEZGÓDKA Bartosz</t>
  </si>
  <si>
    <t>NIKSA Tatjana</t>
  </si>
  <si>
    <t>ZGODA Piotr</t>
  </si>
  <si>
    <t>KRUTELEWICZ Michał</t>
  </si>
  <si>
    <t>MIAZGA Anna</t>
  </si>
  <si>
    <t>PISKOPIUK Rafał</t>
  </si>
  <si>
    <t>GOŹDZIKIEWICZ Marian</t>
  </si>
  <si>
    <t>GŁOWIAK Janusz</t>
  </si>
  <si>
    <t>MARKOWIAK Sandra</t>
  </si>
  <si>
    <t>KOSTAŁOWICZ Krzysztof</t>
  </si>
  <si>
    <t>MALINOWSKI Tomasz</t>
  </si>
  <si>
    <t>LECHOWSKI Rafał</t>
  </si>
  <si>
    <r>
      <t xml:space="preserve">ZIÓŁKOWSKA </t>
    </r>
    <r>
      <rPr>
        <sz val="9"/>
        <rFont val="Arial CE"/>
        <family val="2"/>
      </rPr>
      <t>Małgorzata</t>
    </r>
  </si>
  <si>
    <r>
      <t>MORACZEWSKI</t>
    </r>
    <r>
      <rPr>
        <sz val="9"/>
        <rFont val="Arial CE"/>
        <family val="2"/>
      </rPr>
      <t xml:space="preserve"> Krzysztof</t>
    </r>
  </si>
  <si>
    <r>
      <t xml:space="preserve">KOŚCIOWSKA </t>
    </r>
    <r>
      <rPr>
        <sz val="9"/>
        <rFont val="Arial CE"/>
        <family val="2"/>
      </rPr>
      <t>Agnieszka</t>
    </r>
  </si>
  <si>
    <r>
      <t xml:space="preserve">PIOTROWSKA </t>
    </r>
    <r>
      <rPr>
        <sz val="8"/>
        <rFont val="Arial CE"/>
        <family val="2"/>
      </rPr>
      <t>Aleksandra</t>
    </r>
  </si>
  <si>
    <r>
      <t xml:space="preserve">DOBROWOLSKI </t>
    </r>
    <r>
      <rPr>
        <sz val="8"/>
        <rFont val="Arial CE"/>
        <family val="2"/>
      </rPr>
      <t>Szczepan</t>
    </r>
  </si>
  <si>
    <t>Knurów</t>
  </si>
  <si>
    <t>06</t>
  </si>
  <si>
    <t>Wojkowice</t>
  </si>
  <si>
    <t>Lubań</t>
  </si>
  <si>
    <t>HERMAN-IŻYCKA Urszula</t>
  </si>
  <si>
    <t>KONIECZKO Maciej</t>
  </si>
  <si>
    <t>BUŁAWA Andrzej</t>
  </si>
  <si>
    <t>BUZAK Konrad</t>
  </si>
  <si>
    <t>CHORĄZYCZEWSKA Olga</t>
  </si>
  <si>
    <t>CZYŻEWSKI Mateusz</t>
  </si>
  <si>
    <t>DŁUŻEWSKA Anna</t>
  </si>
  <si>
    <t>FOKSIŃSKA Lidia</t>
  </si>
  <si>
    <t>FUDRO Krzysztof</t>
  </si>
  <si>
    <t>GORGOL Marek</t>
  </si>
  <si>
    <t>GROMEK Edyta</t>
  </si>
  <si>
    <t>GROMOWSKI Bartłomiej</t>
  </si>
  <si>
    <t>HAJDUK Mariusz</t>
  </si>
  <si>
    <t>HUZAREK Dariusz</t>
  </si>
  <si>
    <t>IDZIK Paweł</t>
  </si>
  <si>
    <t>JACKOWSKA Anna</t>
  </si>
  <si>
    <t>JAKUSZ Paweł</t>
  </si>
  <si>
    <t>JAMROZ Paweł</t>
  </si>
  <si>
    <t>KACZOR Dominik</t>
  </si>
  <si>
    <t>KARPA Bogdan</t>
  </si>
  <si>
    <t>KAZIMIERUK Grzegorz</t>
  </si>
  <si>
    <t>KORZUCH Grażyna</t>
  </si>
  <si>
    <t>KRÓLIK Damian</t>
  </si>
  <si>
    <t>KUBIS Tomasz</t>
  </si>
  <si>
    <t>KURAS Bartosz</t>
  </si>
  <si>
    <t>MARKS Wojciech</t>
  </si>
  <si>
    <t>MATUSZCZAK Agata</t>
  </si>
  <si>
    <t>NARLOCH Wiesław</t>
  </si>
  <si>
    <t>NIEŻURAWSKI Marek</t>
  </si>
  <si>
    <t>NOWACZYK Michał</t>
  </si>
  <si>
    <t>PANASIK Adam</t>
  </si>
  <si>
    <t>PANASIK Marta</t>
  </si>
  <si>
    <t>PASTUSZKA Błażej</t>
  </si>
  <si>
    <t>POLOCZEK Barbara</t>
  </si>
  <si>
    <t>POLOCZEK Jacek</t>
  </si>
  <si>
    <t>POPKO Łukasz</t>
  </si>
  <si>
    <t>RZYSKI Piotr</t>
  </si>
  <si>
    <t>SADOWSKI Waldemar</t>
  </si>
  <si>
    <t>SARNECKI Piotr</t>
  </si>
  <si>
    <t>ŚWIETLICKA Agata</t>
  </si>
  <si>
    <t>ŚWIETLICKI Remigiusz</t>
  </si>
  <si>
    <t>TAFLIŃSKI Przemysław</t>
  </si>
  <si>
    <t>URBAŃSKA Ewelina</t>
  </si>
  <si>
    <t>WALACHNIA Robert</t>
  </si>
  <si>
    <t>WIECZOREK Wojciech</t>
  </si>
  <si>
    <t>WOŹNIAK Grzegorz</t>
  </si>
  <si>
    <t>WRONA Mirosław</t>
  </si>
  <si>
    <t>ŻYWICKI Piotr</t>
  </si>
  <si>
    <t xml:space="preserve">  pierwsze miejsce w PP w danym roku</t>
  </si>
  <si>
    <t xml:space="preserve">  drugie  miejsce w  PP w  danym  roku</t>
  </si>
  <si>
    <t xml:space="preserve">  trzecie  miejsce  w  PP w danym roku</t>
  </si>
  <si>
    <t>07</t>
  </si>
  <si>
    <t>08</t>
  </si>
  <si>
    <t>09</t>
  </si>
  <si>
    <t>ŚWIERCZYŃSKI Hubert</t>
  </si>
  <si>
    <t>KACZYŃSKI Piotr</t>
  </si>
  <si>
    <t>CZAPLUK Magda</t>
  </si>
  <si>
    <t>LITERSKI Radosław</t>
  </si>
  <si>
    <t>GORGOL Katarzyna</t>
  </si>
  <si>
    <t>DOMBI Tomasz</t>
  </si>
  <si>
    <t>BARTOSZEWSKI Marcin</t>
  </si>
  <si>
    <t>Stargard Szcz.</t>
  </si>
  <si>
    <t>KUŁAK Marcin</t>
  </si>
  <si>
    <t>SZCZEŚNIAK Andrzej</t>
  </si>
  <si>
    <t>PROKOPIUK Rafał</t>
  </si>
  <si>
    <t>MARCINIAK Paweł</t>
  </si>
  <si>
    <t>ŚWIETLICKA Bożena</t>
  </si>
  <si>
    <t>DZIEWIOR Arkadiusz</t>
  </si>
  <si>
    <t>KACZMARCZYK Jerzy</t>
  </si>
  <si>
    <t>ŻYTKA Jakub</t>
  </si>
  <si>
    <t>KULASA Agnieszka</t>
  </si>
  <si>
    <t>ŻYTKA Adam</t>
  </si>
  <si>
    <t>SZYNDLARZ Marcin</t>
  </si>
  <si>
    <t>PAWLIK Tamara</t>
  </si>
  <si>
    <t>BIENIEK Tomasz</t>
  </si>
  <si>
    <t>Kędzierzyn Koźle</t>
  </si>
  <si>
    <t>MOSZYŃSKI Adam</t>
  </si>
  <si>
    <t>RZUCIDŁO Anna</t>
  </si>
  <si>
    <t>Niedrzwica</t>
  </si>
  <si>
    <t>WOŹNIAK Bartek</t>
  </si>
  <si>
    <t>KUŹMIŃSKI Tomasz</t>
  </si>
  <si>
    <t>STĘPIEŃ Anna</t>
  </si>
  <si>
    <t>FURMAN Anna</t>
  </si>
  <si>
    <t>SADOŃ Aneta</t>
  </si>
  <si>
    <t>KRAĆ Sylwia</t>
  </si>
  <si>
    <t>SIKORA Katarzyna</t>
  </si>
  <si>
    <t>KURAL Przemysław</t>
  </si>
  <si>
    <t xml:space="preserve"> Lubartów</t>
  </si>
  <si>
    <t>KOWALSKI Jacek</t>
  </si>
  <si>
    <t>PRABUCKI Jakub</t>
  </si>
  <si>
    <t>LISIECKI Marek</t>
  </si>
  <si>
    <t>MATYLEJ Piotr</t>
  </si>
  <si>
    <t>POCZEŚNIK Miłosz</t>
  </si>
  <si>
    <t>PRZYTUCKI Piotr</t>
  </si>
  <si>
    <t>ROSIŃSKI Michał</t>
  </si>
  <si>
    <t>Chełmno</t>
  </si>
  <si>
    <t>BAR Delia</t>
  </si>
  <si>
    <t>BELKA Szymon</t>
  </si>
  <si>
    <t>BILNICKI Tomasz</t>
  </si>
  <si>
    <t>GOŹDZIKIEWICZ Marcin</t>
  </si>
  <si>
    <t>JAKUBOWICZ Alicja</t>
  </si>
  <si>
    <t>KLUSKA Wojciesz</t>
  </si>
  <si>
    <t>KUŚMIERZ Katarzyna</t>
  </si>
  <si>
    <t>LISIECKA Anna</t>
  </si>
  <si>
    <t>SAS-BOJARSKA Anna</t>
  </si>
  <si>
    <t>SKIERSKI Łukasz</t>
  </si>
  <si>
    <t>SZATANEK Łukasz</t>
  </si>
  <si>
    <t>Ruda Śląska</t>
  </si>
  <si>
    <t>SZCZORS Andrzej</t>
  </si>
  <si>
    <t>SZOPIŃSKI Michał</t>
  </si>
  <si>
    <t>SZNAJDERSKI Tomasz</t>
  </si>
  <si>
    <t>JĘDRYS Karol</t>
  </si>
  <si>
    <t>MAREK Mirosław</t>
  </si>
  <si>
    <t>Nowa Dęba</t>
  </si>
  <si>
    <t>KURTO Iwona</t>
  </si>
  <si>
    <t>LABUS Krzysztof</t>
  </si>
  <si>
    <t>Samonino</t>
  </si>
  <si>
    <t>BIAŁOWĄS Marek</t>
  </si>
  <si>
    <t>DYMARA Katarzyna</t>
  </si>
  <si>
    <t>DYMARA Jan</t>
  </si>
  <si>
    <t>GRZESIK Monika</t>
  </si>
  <si>
    <t>GLINKA Piotr</t>
  </si>
  <si>
    <t>Miliardowice</t>
  </si>
  <si>
    <t>Karsin</t>
  </si>
  <si>
    <t>SZUSZKIEWICZ Karol</t>
  </si>
  <si>
    <t>ŻAL Paweł</t>
  </si>
  <si>
    <t>SZMUKAŁA Andrzej</t>
  </si>
  <si>
    <t>DESPUT Janusz</t>
  </si>
  <si>
    <t>SZCZEREPA Maciej</t>
  </si>
  <si>
    <t>GŁOWIAK Anna</t>
  </si>
  <si>
    <t>ŁUGOWICZ Radosław</t>
  </si>
  <si>
    <t>MARECKI Krzysztof</t>
  </si>
  <si>
    <t>NADZIEJKO Andrzej</t>
  </si>
  <si>
    <t>Gowidino</t>
  </si>
  <si>
    <t>KOBIAŁKA Dawid</t>
  </si>
  <si>
    <t>BUGAŃSKI Sylwester</t>
  </si>
  <si>
    <t>KAZIMIERUK Magda</t>
  </si>
  <si>
    <t>FANKIDEJSKI Artur</t>
  </si>
  <si>
    <t>Osiek</t>
  </si>
  <si>
    <t>Kwidzyń</t>
  </si>
  <si>
    <t>SOŁTYS Maciej</t>
  </si>
  <si>
    <t>WAWRZYŃSKI Andrzej</t>
  </si>
  <si>
    <t>ZIÓŁKOWSKI Wojciech</t>
  </si>
  <si>
    <t>SZCZORS Katarzyna</t>
  </si>
  <si>
    <t>BOCIEK Rafał</t>
  </si>
  <si>
    <t>CHUDZIK Jarosław</t>
  </si>
  <si>
    <t>CHUDZIK Grzegorz</t>
  </si>
  <si>
    <t>Tomaszów Lub.</t>
  </si>
  <si>
    <t>NOWAK Tomasz</t>
  </si>
  <si>
    <t>KUŁAK Wojciech</t>
  </si>
  <si>
    <t>FLIEGER Dawid</t>
  </si>
  <si>
    <t>Pichowice</t>
  </si>
  <si>
    <t>GLINKA Szymon</t>
  </si>
  <si>
    <t>ZIMNY Marek</t>
  </si>
  <si>
    <t>POLOK Kamil</t>
  </si>
  <si>
    <t>KOZŁOWSKI Maciej</t>
  </si>
  <si>
    <t>SADOWSKI Michał</t>
  </si>
  <si>
    <t>FALEJCZYK Marcin</t>
  </si>
  <si>
    <t>BACHOR Łukasz</t>
  </si>
  <si>
    <t>BANASZEWSKI Michał</t>
  </si>
  <si>
    <t>BIDZIŃSKI Konrad</t>
  </si>
  <si>
    <t>BORKIEWICZ Tomasz</t>
  </si>
  <si>
    <t>CZUCHA Ewelina</t>
  </si>
  <si>
    <t>GRYSZKIEWICZ Adam</t>
  </si>
  <si>
    <t>HERNIK Wojciech</t>
  </si>
  <si>
    <t>Białystok</t>
  </si>
  <si>
    <t>ŁAPIŃSKI Paweł</t>
  </si>
  <si>
    <t>MATEJKO Michał</t>
  </si>
  <si>
    <t>MICHALAK Daniel</t>
  </si>
  <si>
    <t>Pruszcz Gd.</t>
  </si>
  <si>
    <t>NAZARUK Daniel</t>
  </si>
  <si>
    <t>PIOTROWSKA Jagoda</t>
  </si>
  <si>
    <t>POSWIĄTNY Mariusz</t>
  </si>
  <si>
    <t>PRYJMA Tomasz</t>
  </si>
  <si>
    <t xml:space="preserve"> Warszawa</t>
  </si>
  <si>
    <t>PUCHALSKA Aleksandra</t>
  </si>
  <si>
    <t>ROMAN Magda</t>
  </si>
  <si>
    <t>STRUSIŃSKI Marcin</t>
  </si>
  <si>
    <t>SZYMAŃSKA Zuzanna</t>
  </si>
  <si>
    <t>UNOLD Radosław</t>
  </si>
  <si>
    <t>MAZUR Maciej</t>
  </si>
  <si>
    <t>Pyskowice</t>
  </si>
  <si>
    <t>FRANKOWSKI Adam</t>
  </si>
  <si>
    <t>Łask</t>
  </si>
  <si>
    <t>MACIEJEWSKI Krzysztof</t>
  </si>
  <si>
    <t>CICHOŃ Krzysztof</t>
  </si>
  <si>
    <t>SIKORA Elżbieta</t>
  </si>
  <si>
    <t>STANDO Karol</t>
  </si>
  <si>
    <t>FORYSTEK Radosław</t>
  </si>
  <si>
    <t>SZULC Marcin</t>
  </si>
  <si>
    <t>Kowary</t>
  </si>
  <si>
    <t>SADOWSKI Tadeusz</t>
  </si>
  <si>
    <t>ANTONOWSZEK Tomasz</t>
  </si>
  <si>
    <t>DRZEWIECKI Maciej</t>
  </si>
  <si>
    <t>DUDEK Marcin</t>
  </si>
  <si>
    <t>WRONA Arkadiusz</t>
  </si>
  <si>
    <t>GOSTKIEWICZ Maciej</t>
  </si>
  <si>
    <t>WARDA Robert</t>
  </si>
  <si>
    <t>KAMIŃSKA Katarzyna</t>
  </si>
  <si>
    <t>STRZAŁOWSKA Justyna</t>
  </si>
  <si>
    <t>TOMASIAK Mariusz</t>
  </si>
  <si>
    <t>KOCHOLSKI Michał</t>
  </si>
  <si>
    <t>WITCZAK Radosław</t>
  </si>
  <si>
    <t>NAWRA Gerard</t>
  </si>
  <si>
    <t>SZALAJSKI  Łukasz</t>
  </si>
  <si>
    <t>ŚWIĄTCZAK Tomasz</t>
  </si>
  <si>
    <t>KIT Bogumiła</t>
  </si>
  <si>
    <t>BROŻYNA Przemysław</t>
  </si>
  <si>
    <t>KACZYŃSKI Marcin</t>
  </si>
  <si>
    <t>KRUSZEWSKI Jan</t>
  </si>
  <si>
    <t>SZMYT Barbara</t>
  </si>
  <si>
    <t>NATUSIEWICZ Anna</t>
  </si>
  <si>
    <t>GROŃ Jacek</t>
  </si>
  <si>
    <t>KOSTRZEWA Agata</t>
  </si>
  <si>
    <t>RZEPECKI Paweł</t>
  </si>
  <si>
    <t>MUSZYŃSKI Wojciech</t>
  </si>
  <si>
    <t>RYBSKI Andrzej</t>
  </si>
  <si>
    <t>KUCHARCZYK Krzysztof</t>
  </si>
  <si>
    <t>SKRENTY Beata</t>
  </si>
  <si>
    <t>SKRENTY Remigiusz</t>
  </si>
  <si>
    <t>DĘBROWSKA Aleksandra</t>
  </si>
  <si>
    <t>NIEDŹWIEDZKI Mariusz</t>
  </si>
  <si>
    <t>Przęsocin</t>
  </si>
  <si>
    <t>KUCHARSKI Tomasz</t>
  </si>
  <si>
    <t>PRZYCHODZEŃ Jolanta</t>
  </si>
  <si>
    <t>KLUZ Piotr</t>
  </si>
  <si>
    <t>LORENC Przemysław</t>
  </si>
  <si>
    <t>KONIG Grzegorz</t>
  </si>
  <si>
    <t>SURÓWKA Radosław</t>
  </si>
  <si>
    <t>Ligota</t>
  </si>
  <si>
    <t>MICHALSKI Marcin</t>
  </si>
  <si>
    <t>OPIELA Kamil</t>
  </si>
  <si>
    <t>BAZAN Anna</t>
  </si>
  <si>
    <t>JEZIERSKI Marek</t>
  </si>
  <si>
    <t>KRÓL Zbigniew</t>
  </si>
  <si>
    <t>GIENIUSZ Adam</t>
  </si>
  <si>
    <t>Lwówek Śl.</t>
  </si>
  <si>
    <t>CIUTASZKIEWICZ Konrad</t>
  </si>
  <si>
    <t>Olkusz</t>
  </si>
  <si>
    <t>KRAWCZYK Tomasz</t>
  </si>
  <si>
    <t>Ujsoły</t>
  </si>
  <si>
    <t>HOPPE Marcin</t>
  </si>
  <si>
    <t>KRYCZEK Stanisław</t>
  </si>
  <si>
    <t>LEKKI Jerzy</t>
  </si>
  <si>
    <t>BARCZYSZYN Adrian</t>
  </si>
  <si>
    <t>BOROWSKA Emilia</t>
  </si>
  <si>
    <t>CZUBACKI Radowsław</t>
  </si>
  <si>
    <t>Lubartów</t>
  </si>
  <si>
    <t>GAC Jakub</t>
  </si>
  <si>
    <t>Kady</t>
  </si>
  <si>
    <t>GODLEWSKA Marta</t>
  </si>
  <si>
    <t>JANUSZKIEWICZ Kornelia</t>
  </si>
  <si>
    <t>JĘDRA Bogumił</t>
  </si>
  <si>
    <t>KACZYŃSKI Adam</t>
  </si>
  <si>
    <t>KADŁUBOWSKA Katarzyna</t>
  </si>
  <si>
    <t>Łomża</t>
  </si>
  <si>
    <t>KAŁUCKA Anna</t>
  </si>
  <si>
    <t>Chotomów</t>
  </si>
  <si>
    <t>KOTOCKI Paweł</t>
  </si>
  <si>
    <t>PLEWKO Dominika</t>
  </si>
  <si>
    <t>PRAŹNIEWSKA Natalia</t>
  </si>
  <si>
    <t>RYBAK Artur</t>
  </si>
  <si>
    <t>SKŁODOWSKI Artur</t>
  </si>
  <si>
    <t>Wołomin</t>
  </si>
  <si>
    <t>STĘPIEŃ Eryk</t>
  </si>
  <si>
    <t>Ustroń</t>
  </si>
  <si>
    <t>ŚLÓSARCZYK Maciej</t>
  </si>
  <si>
    <t>WĘGRZYCKI Rafał</t>
  </si>
  <si>
    <t>WOJACZEK Dawid</t>
  </si>
  <si>
    <t>ZWOLIŃSKA Katarzyna</t>
  </si>
  <si>
    <t>ŻURAWIK Marcin</t>
  </si>
  <si>
    <t>KOZIOŁ Aleksandra</t>
  </si>
  <si>
    <t>CEBULA Paweł</t>
  </si>
  <si>
    <t>STUDZIŃSKI Marcin</t>
  </si>
  <si>
    <t>SIEMIENKA Natalia</t>
  </si>
  <si>
    <t>SMOTER Natalia</t>
  </si>
  <si>
    <t>DUSZA Krzysztof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</si>
</sst>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0"/>
  </numFmts>
  <fonts count="1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6"/>
      <color indexed="8"/>
      <name val="Arial CE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7" fontId="0" fillId="0" borderId="1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1" fillId="0" borderId="1" xfId="0" applyNumberFormat="1" applyFont="1" applyBorder="1" applyAlignment="1" quotePrefix="1">
      <alignment horizontal="center" wrapText="1"/>
    </xf>
    <xf numFmtId="167" fontId="1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ill="1" applyBorder="1" applyAlignment="1">
      <alignment horizontal="left" shrinkToFit="1"/>
    </xf>
    <xf numFmtId="0" fontId="0" fillId="0" borderId="1" xfId="0" applyBorder="1" applyAlignment="1">
      <alignment shrinkToFit="1"/>
    </xf>
    <xf numFmtId="0" fontId="6" fillId="0" borderId="1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ill="1" applyBorder="1" applyAlignment="1">
      <alignment horizontal="center" shrinkToFit="1"/>
    </xf>
    <xf numFmtId="167" fontId="0" fillId="0" borderId="2" xfId="0" applyNumberFormat="1" applyFont="1" applyBorder="1" applyAlignment="1">
      <alignment horizontal="center" wrapText="1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7" fontId="8" fillId="0" borderId="1" xfId="0" applyNumberFormat="1" applyFont="1" applyBorder="1" applyAlignment="1">
      <alignment horizontal="center" wrapText="1"/>
    </xf>
    <xf numFmtId="167" fontId="9" fillId="0" borderId="1" xfId="0" applyNumberFormat="1" applyFont="1" applyBorder="1" applyAlignment="1">
      <alignment horizontal="center" wrapText="1"/>
    </xf>
    <xf numFmtId="167" fontId="10" fillId="0" borderId="1" xfId="0" applyNumberFormat="1" applyFont="1" applyBorder="1" applyAlignment="1">
      <alignment horizontal="center" wrapText="1"/>
    </xf>
    <xf numFmtId="167" fontId="10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7" fontId="10" fillId="3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 quotePrefix="1">
      <alignment horizontal="center" vertical="center" wrapText="1"/>
    </xf>
    <xf numFmtId="167" fontId="1" fillId="4" borderId="1" xfId="0" applyNumberFormat="1" applyFont="1" applyFill="1" applyBorder="1" applyAlignment="1" quotePrefix="1">
      <alignment horizontal="center" vertical="center" wrapText="1"/>
    </xf>
    <xf numFmtId="167" fontId="10" fillId="5" borderId="1" xfId="0" applyNumberFormat="1" applyFont="1" applyFill="1" applyBorder="1" applyAlignment="1">
      <alignment horizontal="center" wrapText="1"/>
    </xf>
    <xf numFmtId="167" fontId="10" fillId="6" borderId="1" xfId="0" applyNumberFormat="1" applyFont="1" applyFill="1" applyBorder="1" applyAlignment="1">
      <alignment horizontal="center" wrapText="1"/>
    </xf>
    <xf numFmtId="167" fontId="0" fillId="7" borderId="1" xfId="0" applyNumberFormat="1" applyFont="1" applyFill="1" applyBorder="1" applyAlignment="1">
      <alignment horizontal="center" wrapText="1"/>
    </xf>
    <xf numFmtId="167" fontId="0" fillId="2" borderId="2" xfId="0" applyNumberFormat="1" applyFont="1" applyFill="1" applyBorder="1" applyAlignment="1">
      <alignment horizontal="center"/>
    </xf>
    <xf numFmtId="167" fontId="0" fillId="5" borderId="2" xfId="0" applyNumberFormat="1" applyFont="1" applyFill="1" applyBorder="1" applyAlignment="1">
      <alignment horizontal="center"/>
    </xf>
    <xf numFmtId="167" fontId="0" fillId="6" borderId="2" xfId="0" applyNumberFormat="1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10" fillId="0" borderId="2" xfId="0" applyFont="1" applyBorder="1" applyAlignment="1">
      <alignment horizontal="center"/>
    </xf>
    <xf numFmtId="167" fontId="0" fillId="3" borderId="1" xfId="0" applyNumberFormat="1" applyFont="1" applyFill="1" applyBorder="1" applyAlignment="1">
      <alignment horizontal="center" wrapText="1"/>
    </xf>
    <xf numFmtId="167" fontId="0" fillId="3" borderId="1" xfId="0" applyNumberFormat="1" applyFont="1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 wrapText="1"/>
    </xf>
    <xf numFmtId="167" fontId="9" fillId="3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0" fillId="0" borderId="2" xfId="0" applyFill="1" applyBorder="1" applyAlignment="1">
      <alignment horizontal="left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1" xfId="0" applyFill="1" applyBorder="1" applyAlignment="1">
      <alignment horizontal="center" shrinkToFit="1"/>
    </xf>
    <xf numFmtId="167" fontId="1" fillId="0" borderId="4" xfId="0" applyNumberFormat="1" applyFont="1" applyBorder="1" applyAlignment="1" quotePrefix="1">
      <alignment horizontal="center" wrapText="1"/>
    </xf>
    <xf numFmtId="0" fontId="1" fillId="0" borderId="4" xfId="0" applyFont="1" applyBorder="1" applyAlignment="1">
      <alignment horizontal="center" wrapText="1"/>
    </xf>
    <xf numFmtId="167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7" fontId="1" fillId="0" borderId="2" xfId="0" applyNumberFormat="1" applyFont="1" applyBorder="1" applyAlignment="1" quotePrefix="1">
      <alignment horizontal="center" wrapText="1"/>
    </xf>
    <xf numFmtId="167" fontId="10" fillId="5" borderId="5" xfId="0" applyNumberFormat="1" applyFont="1" applyFill="1" applyBorder="1" applyAlignment="1">
      <alignment horizontal="center" wrapText="1"/>
    </xf>
    <xf numFmtId="167" fontId="10" fillId="6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 wrapText="1"/>
    </xf>
    <xf numFmtId="167" fontId="9" fillId="3" borderId="5" xfId="0" applyNumberFormat="1" applyFont="1" applyFill="1" applyBorder="1" applyAlignment="1">
      <alignment horizontal="center" wrapText="1"/>
    </xf>
    <xf numFmtId="167" fontId="10" fillId="3" borderId="5" xfId="0" applyNumberFormat="1" applyFont="1" applyFill="1" applyBorder="1" applyAlignment="1">
      <alignment horizontal="center" wrapText="1"/>
    </xf>
    <xf numFmtId="167" fontId="10" fillId="0" borderId="5" xfId="0" applyNumberFormat="1" applyFont="1" applyBorder="1" applyAlignment="1">
      <alignment horizontal="center" wrapText="1"/>
    </xf>
    <xf numFmtId="167" fontId="10" fillId="2" borderId="5" xfId="0" applyNumberFormat="1" applyFont="1" applyFill="1" applyBorder="1" applyAlignment="1">
      <alignment horizontal="center" wrapText="1"/>
    </xf>
    <xf numFmtId="167" fontId="0" fillId="7" borderId="5" xfId="0" applyNumberFormat="1" applyFont="1" applyFill="1" applyBorder="1" applyAlignment="1">
      <alignment horizontal="center" wrapText="1"/>
    </xf>
    <xf numFmtId="167" fontId="0" fillId="3" borderId="5" xfId="0" applyNumberFormat="1" applyFont="1" applyFill="1" applyBorder="1" applyAlignment="1">
      <alignment horizontal="center"/>
    </xf>
    <xf numFmtId="167" fontId="0" fillId="3" borderId="6" xfId="0" applyNumberFormat="1" applyFont="1" applyFill="1" applyBorder="1" applyAlignment="1">
      <alignment horizontal="center" wrapText="1"/>
    </xf>
    <xf numFmtId="167" fontId="1" fillId="4" borderId="4" xfId="0" applyNumberFormat="1" applyFont="1" applyFill="1" applyBorder="1" applyAlignment="1" quotePrefix="1">
      <alignment horizontal="center" vertical="center" wrapText="1"/>
    </xf>
    <xf numFmtId="0" fontId="0" fillId="0" borderId="2" xfId="0" applyFont="1" applyBorder="1" applyAlignment="1">
      <alignment horizontal="left"/>
    </xf>
    <xf numFmtId="167" fontId="1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 wrapText="1"/>
    </xf>
    <xf numFmtId="167" fontId="10" fillId="5" borderId="2" xfId="0" applyNumberFormat="1" applyFont="1" applyFill="1" applyBorder="1" applyAlignment="1">
      <alignment horizontal="center"/>
    </xf>
    <xf numFmtId="167" fontId="0" fillId="3" borderId="2" xfId="0" applyNumberFormat="1" applyFont="1" applyFill="1" applyBorder="1" applyAlignment="1">
      <alignment horizontal="center"/>
    </xf>
    <xf numFmtId="167" fontId="10" fillId="3" borderId="2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/>
    </xf>
    <xf numFmtId="167" fontId="0" fillId="0" borderId="2" xfId="0" applyNumberFormat="1" applyFont="1" applyFill="1" applyBorder="1" applyAlignment="1">
      <alignment horizontal="center"/>
    </xf>
    <xf numFmtId="167" fontId="0" fillId="0" borderId="5" xfId="0" applyNumberFormat="1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 wrapText="1"/>
    </xf>
    <xf numFmtId="167" fontId="9" fillId="0" borderId="2" xfId="0" applyNumberFormat="1" applyFont="1" applyBorder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167" fontId="9" fillId="3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7" fontId="0" fillId="0" borderId="2" xfId="0" applyNumberFormat="1" applyFont="1" applyFill="1" applyBorder="1" applyAlignment="1">
      <alignment horizontal="center" wrapText="1"/>
    </xf>
    <xf numFmtId="167" fontId="10" fillId="0" borderId="2" xfId="0" applyNumberFormat="1" applyFont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167" fontId="0" fillId="7" borderId="2" xfId="0" applyNumberFormat="1" applyFont="1" applyFill="1" applyBorder="1" applyAlignment="1">
      <alignment horizontal="center"/>
    </xf>
    <xf numFmtId="167" fontId="10" fillId="2" borderId="2" xfId="0" applyNumberFormat="1" applyFont="1" applyFill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167" fontId="1" fillId="0" borderId="7" xfId="0" applyNumberFormat="1" applyFont="1" applyBorder="1" applyAlignment="1" quotePrefix="1">
      <alignment horizontal="center" wrapText="1"/>
    </xf>
    <xf numFmtId="167" fontId="0" fillId="0" borderId="4" xfId="0" applyNumberFormat="1" applyFont="1" applyBorder="1" applyAlignment="1">
      <alignment horizontal="center" wrapText="1"/>
    </xf>
    <xf numFmtId="167" fontId="0" fillId="0" borderId="7" xfId="0" applyNumberFormat="1" applyFont="1" applyBorder="1" applyAlignment="1">
      <alignment horizontal="center" wrapText="1"/>
    </xf>
    <xf numFmtId="167" fontId="0" fillId="3" borderId="4" xfId="0" applyNumberFormat="1" applyFont="1" applyFill="1" applyBorder="1" applyAlignment="1">
      <alignment horizontal="center" wrapText="1"/>
    </xf>
    <xf numFmtId="167" fontId="0" fillId="3" borderId="7" xfId="0" applyNumberFormat="1" applyFont="1" applyFill="1" applyBorder="1" applyAlignment="1">
      <alignment horizontal="center" wrapText="1"/>
    </xf>
    <xf numFmtId="167" fontId="0" fillId="3" borderId="9" xfId="0" applyNumberFormat="1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wrapText="1"/>
    </xf>
    <xf numFmtId="167" fontId="0" fillId="0" borderId="10" xfId="0" applyNumberFormat="1" applyFont="1" applyFill="1" applyBorder="1" applyAlignment="1">
      <alignment horizontal="center"/>
    </xf>
    <xf numFmtId="167" fontId="9" fillId="3" borderId="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68"/>
  <sheetViews>
    <sheetView tabSelected="1" zoomScale="110" zoomScaleNormal="110" zoomScaleSheetLayoutView="119" workbookViewId="0" topLeftCell="A1">
      <selection activeCell="A1" sqref="A1"/>
    </sheetView>
  </sheetViews>
  <sheetFormatPr defaultColWidth="9.00390625" defaultRowHeight="12.75"/>
  <cols>
    <col min="1" max="1" width="5.50390625" style="28" customWidth="1"/>
    <col min="2" max="2" width="23.375" style="5" customWidth="1"/>
    <col min="3" max="3" width="17.75390625" style="3" bestFit="1" customWidth="1"/>
    <col min="4" max="4" width="8.00390625" style="11" customWidth="1"/>
    <col min="5" max="7" width="6.625" style="9" customWidth="1"/>
    <col min="8" max="16" width="6.625" style="3" customWidth="1"/>
    <col min="17" max="17" width="6.125" style="9" customWidth="1"/>
    <col min="18" max="18" width="6.50390625" style="9" customWidth="1"/>
    <col min="19" max="19" width="6.625" style="9" customWidth="1"/>
    <col min="20" max="20" width="6.50390625" style="3" customWidth="1"/>
    <col min="21" max="21" width="6.625" style="3" customWidth="1"/>
    <col min="22" max="22" width="6.625" style="94" customWidth="1"/>
    <col min="23" max="23" width="6.50390625" style="9" customWidth="1"/>
    <col min="24" max="24" width="5.50390625" style="9" bestFit="1" customWidth="1"/>
    <col min="25" max="16384" width="9.125" style="3" customWidth="1"/>
  </cols>
  <sheetData>
    <row r="2" spans="1:16" ht="12.75">
      <c r="A2" s="58"/>
      <c r="E2" s="46"/>
      <c r="G2" s="3"/>
      <c r="H2" s="9" t="s">
        <v>1071</v>
      </c>
      <c r="M2" s="49"/>
      <c r="P2" s="50" t="s">
        <v>974</v>
      </c>
    </row>
    <row r="3" spans="1:16" ht="12.75">
      <c r="A3" s="58"/>
      <c r="E3" s="47"/>
      <c r="G3" s="3"/>
      <c r="H3" s="9" t="s">
        <v>1072</v>
      </c>
      <c r="M3" s="51">
        <v>112</v>
      </c>
      <c r="P3" s="50" t="s">
        <v>973</v>
      </c>
    </row>
    <row r="4" spans="1:16" ht="12.75">
      <c r="A4" s="58"/>
      <c r="E4" s="48"/>
      <c r="G4" s="3"/>
      <c r="H4" s="9" t="s">
        <v>1073</v>
      </c>
      <c r="P4" s="9"/>
    </row>
    <row r="6" spans="1:24" s="1" customFormat="1" ht="23.25" customHeight="1">
      <c r="A6" s="37" t="s">
        <v>132</v>
      </c>
      <c r="B6" s="37" t="s">
        <v>133</v>
      </c>
      <c r="C6" s="38" t="s">
        <v>134</v>
      </c>
      <c r="D6" s="39" t="s">
        <v>135</v>
      </c>
      <c r="E6" s="40">
        <v>90</v>
      </c>
      <c r="F6" s="40">
        <v>91</v>
      </c>
      <c r="G6" s="40">
        <v>92</v>
      </c>
      <c r="H6" s="37">
        <v>93</v>
      </c>
      <c r="I6" s="37">
        <v>94</v>
      </c>
      <c r="J6" s="37">
        <v>95</v>
      </c>
      <c r="K6" s="37">
        <v>96</v>
      </c>
      <c r="L6" s="37">
        <v>97</v>
      </c>
      <c r="M6" s="37">
        <v>98</v>
      </c>
      <c r="N6" s="37">
        <v>99</v>
      </c>
      <c r="O6" s="41" t="s">
        <v>136</v>
      </c>
      <c r="P6" s="41" t="s">
        <v>137</v>
      </c>
      <c r="Q6" s="42" t="s">
        <v>852</v>
      </c>
      <c r="R6" s="42" t="s">
        <v>853</v>
      </c>
      <c r="S6" s="42" t="s">
        <v>931</v>
      </c>
      <c r="T6" s="42" t="s">
        <v>975</v>
      </c>
      <c r="U6" s="42" t="s">
        <v>1020</v>
      </c>
      <c r="V6" s="80" t="s">
        <v>1074</v>
      </c>
      <c r="W6" s="80" t="s">
        <v>1075</v>
      </c>
      <c r="X6" s="80" t="s">
        <v>1076</v>
      </c>
    </row>
    <row r="7" spans="1:24" ht="12.75">
      <c r="A7" s="27">
        <f aca="true" t="shared" si="0" ref="A7:A70">RANK(D7,D$1:D$65536)</f>
        <v>1</v>
      </c>
      <c r="B7" s="4" t="s">
        <v>70</v>
      </c>
      <c r="C7" s="2" t="s">
        <v>71</v>
      </c>
      <c r="D7" s="10">
        <f aca="true" t="shared" si="1" ref="D7:D38">SUM(E7:X7)</f>
        <v>2218</v>
      </c>
      <c r="E7" s="36">
        <v>105</v>
      </c>
      <c r="F7" s="43">
        <v>114</v>
      </c>
      <c r="G7" s="43">
        <v>108</v>
      </c>
      <c r="H7" s="43">
        <v>111</v>
      </c>
      <c r="I7" s="36">
        <v>109</v>
      </c>
      <c r="J7" s="36">
        <v>106</v>
      </c>
      <c r="K7" s="36">
        <v>104</v>
      </c>
      <c r="L7" s="36">
        <v>103.5</v>
      </c>
      <c r="M7" s="36">
        <v>104</v>
      </c>
      <c r="N7" s="43">
        <v>109</v>
      </c>
      <c r="O7" s="36">
        <v>108</v>
      </c>
      <c r="P7" s="32">
        <v>114</v>
      </c>
      <c r="Q7" s="43">
        <v>115.5</v>
      </c>
      <c r="R7" s="44">
        <v>109</v>
      </c>
      <c r="S7" s="32">
        <v>112</v>
      </c>
      <c r="T7" s="43">
        <v>117</v>
      </c>
      <c r="U7" s="70">
        <v>120</v>
      </c>
      <c r="V7" s="32">
        <v>115</v>
      </c>
      <c r="W7" s="116">
        <v>114</v>
      </c>
      <c r="X7" s="116">
        <v>120</v>
      </c>
    </row>
    <row r="8" spans="1:24" ht="12.75">
      <c r="A8" s="27">
        <f t="shared" si="0"/>
        <v>2</v>
      </c>
      <c r="B8" s="4" t="s">
        <v>72</v>
      </c>
      <c r="C8" s="2" t="s">
        <v>15</v>
      </c>
      <c r="D8" s="10">
        <f t="shared" si="1"/>
        <v>2049.5</v>
      </c>
      <c r="E8" s="32">
        <v>114</v>
      </c>
      <c r="F8" s="31">
        <v>106.5</v>
      </c>
      <c r="G8" s="44">
        <v>107</v>
      </c>
      <c r="H8" s="31">
        <v>100</v>
      </c>
      <c r="I8" s="44">
        <v>111</v>
      </c>
      <c r="J8" s="32">
        <v>115.5</v>
      </c>
      <c r="K8" s="8">
        <v>87</v>
      </c>
      <c r="L8" s="31">
        <v>100</v>
      </c>
      <c r="M8" s="31">
        <v>109.5</v>
      </c>
      <c r="N8" s="8">
        <v>94</v>
      </c>
      <c r="O8" s="8">
        <v>97</v>
      </c>
      <c r="P8" s="31">
        <v>104.5</v>
      </c>
      <c r="Q8" s="31">
        <v>105</v>
      </c>
      <c r="R8" s="31">
        <v>105</v>
      </c>
      <c r="S8" s="31">
        <v>101</v>
      </c>
      <c r="T8" s="36">
        <v>97</v>
      </c>
      <c r="U8" s="71">
        <v>110</v>
      </c>
      <c r="V8" s="113">
        <v>98</v>
      </c>
      <c r="W8" s="117">
        <v>102.5</v>
      </c>
      <c r="X8" s="66">
        <v>85</v>
      </c>
    </row>
    <row r="9" spans="1:24" ht="12.75">
      <c r="A9" s="27">
        <f t="shared" si="0"/>
        <v>3</v>
      </c>
      <c r="B9" s="4" t="s">
        <v>73</v>
      </c>
      <c r="C9" s="2" t="s">
        <v>71</v>
      </c>
      <c r="D9" s="10">
        <f t="shared" si="1"/>
        <v>1818</v>
      </c>
      <c r="E9" s="8">
        <v>88</v>
      </c>
      <c r="F9" s="44">
        <v>107.5</v>
      </c>
      <c r="G9" s="31">
        <v>102</v>
      </c>
      <c r="H9" s="32">
        <v>118.5</v>
      </c>
      <c r="I9" s="31">
        <v>109</v>
      </c>
      <c r="J9" s="31">
        <v>106</v>
      </c>
      <c r="K9" s="8">
        <v>87.5</v>
      </c>
      <c r="L9" s="8">
        <v>87</v>
      </c>
      <c r="M9" s="8">
        <v>88</v>
      </c>
      <c r="N9" s="31">
        <v>103</v>
      </c>
      <c r="O9" s="8">
        <v>94.5</v>
      </c>
      <c r="P9" s="8">
        <v>50.5</v>
      </c>
      <c r="Q9" s="8">
        <v>86</v>
      </c>
      <c r="R9" s="8">
        <v>76</v>
      </c>
      <c r="S9" s="8">
        <v>44</v>
      </c>
      <c r="T9" s="36">
        <v>95</v>
      </c>
      <c r="U9" s="73">
        <v>76</v>
      </c>
      <c r="V9" s="97">
        <v>100</v>
      </c>
      <c r="W9" s="118">
        <v>109.5</v>
      </c>
      <c r="X9" s="66">
        <v>90</v>
      </c>
    </row>
    <row r="10" spans="1:24" ht="12.75">
      <c r="A10" s="27">
        <f t="shared" si="0"/>
        <v>4</v>
      </c>
      <c r="B10" s="4" t="s">
        <v>79</v>
      </c>
      <c r="C10" s="2" t="s">
        <v>39</v>
      </c>
      <c r="D10" s="10">
        <f t="shared" si="1"/>
        <v>1781</v>
      </c>
      <c r="E10" s="31">
        <v>107</v>
      </c>
      <c r="F10" s="8">
        <v>93</v>
      </c>
      <c r="G10" s="8">
        <v>39</v>
      </c>
      <c r="H10" s="8">
        <v>91.5</v>
      </c>
      <c r="I10" s="8">
        <v>94.5</v>
      </c>
      <c r="J10" s="8">
        <v>91.5</v>
      </c>
      <c r="K10" s="31">
        <v>98.5</v>
      </c>
      <c r="L10" s="8">
        <v>96</v>
      </c>
      <c r="M10" s="8">
        <v>87</v>
      </c>
      <c r="N10" s="8">
        <v>90.5</v>
      </c>
      <c r="O10" s="8">
        <v>96</v>
      </c>
      <c r="P10" s="8">
        <v>78</v>
      </c>
      <c r="Q10" s="8">
        <v>91</v>
      </c>
      <c r="R10" s="8">
        <v>89.5</v>
      </c>
      <c r="S10" s="31">
        <v>100.5</v>
      </c>
      <c r="T10" s="55">
        <v>65.5</v>
      </c>
      <c r="U10" s="74">
        <v>95</v>
      </c>
      <c r="V10" s="25">
        <v>92</v>
      </c>
      <c r="W10" s="66">
        <v>95</v>
      </c>
      <c r="X10" s="66">
        <v>90</v>
      </c>
    </row>
    <row r="11" spans="1:24" ht="12.75">
      <c r="A11" s="27">
        <f t="shared" si="0"/>
        <v>5</v>
      </c>
      <c r="B11" s="4" t="s">
        <v>86</v>
      </c>
      <c r="C11" s="2" t="s">
        <v>15</v>
      </c>
      <c r="D11" s="10">
        <f t="shared" si="1"/>
        <v>1741</v>
      </c>
      <c r="E11" s="8">
        <v>22</v>
      </c>
      <c r="F11" s="31">
        <v>100</v>
      </c>
      <c r="G11" s="8">
        <v>25</v>
      </c>
      <c r="H11" s="31">
        <v>106</v>
      </c>
      <c r="I11" s="8">
        <v>25</v>
      </c>
      <c r="J11" s="8">
        <v>30</v>
      </c>
      <c r="K11" s="8">
        <v>45.5</v>
      </c>
      <c r="L11" s="8">
        <v>95</v>
      </c>
      <c r="M11" s="44">
        <v>110</v>
      </c>
      <c r="N11" s="44">
        <v>107</v>
      </c>
      <c r="O11" s="32">
        <v>117</v>
      </c>
      <c r="P11" s="44">
        <v>111</v>
      </c>
      <c r="Q11" s="31">
        <v>108</v>
      </c>
      <c r="R11" s="32">
        <v>117</v>
      </c>
      <c r="S11" s="31">
        <v>99.5</v>
      </c>
      <c r="T11" s="36">
        <v>104</v>
      </c>
      <c r="U11" s="75">
        <v>105.5</v>
      </c>
      <c r="V11" s="97">
        <v>107.5</v>
      </c>
      <c r="W11" s="117">
        <v>106</v>
      </c>
      <c r="X11" s="117">
        <v>100</v>
      </c>
    </row>
    <row r="12" spans="1:24" ht="12.75">
      <c r="A12" s="27">
        <f t="shared" si="0"/>
        <v>6</v>
      </c>
      <c r="B12" s="4" t="s">
        <v>74</v>
      </c>
      <c r="C12" s="2" t="s">
        <v>38</v>
      </c>
      <c r="D12" s="10">
        <f t="shared" si="1"/>
        <v>1738</v>
      </c>
      <c r="E12" s="31">
        <v>98.5</v>
      </c>
      <c r="F12" s="31">
        <v>106.5</v>
      </c>
      <c r="G12" s="8">
        <v>82.5</v>
      </c>
      <c r="H12" s="31">
        <v>100</v>
      </c>
      <c r="I12" s="8">
        <v>89.5</v>
      </c>
      <c r="J12" s="31">
        <v>106.5</v>
      </c>
      <c r="K12" s="8">
        <v>98</v>
      </c>
      <c r="L12" s="8">
        <v>94</v>
      </c>
      <c r="M12" s="8">
        <v>80.5</v>
      </c>
      <c r="N12" s="8">
        <v>86</v>
      </c>
      <c r="O12" s="8">
        <v>78.5</v>
      </c>
      <c r="P12" s="8">
        <v>85</v>
      </c>
      <c r="Q12" s="8">
        <v>87</v>
      </c>
      <c r="R12" s="8">
        <v>85</v>
      </c>
      <c r="S12" s="8">
        <v>88</v>
      </c>
      <c r="T12" s="52">
        <v>79</v>
      </c>
      <c r="U12" s="72">
        <v>87</v>
      </c>
      <c r="V12" s="95">
        <v>76</v>
      </c>
      <c r="W12" s="66">
        <v>72.5</v>
      </c>
      <c r="X12" s="66">
        <v>58</v>
      </c>
    </row>
    <row r="13" spans="1:24" ht="12.75">
      <c r="A13" s="27">
        <f t="shared" si="0"/>
        <v>7</v>
      </c>
      <c r="B13" s="4" t="s">
        <v>80</v>
      </c>
      <c r="C13" s="2" t="s">
        <v>81</v>
      </c>
      <c r="D13" s="10">
        <f t="shared" si="1"/>
        <v>1721.5</v>
      </c>
      <c r="E13" s="31">
        <v>98</v>
      </c>
      <c r="F13" s="8">
        <v>91</v>
      </c>
      <c r="G13" s="8">
        <v>81</v>
      </c>
      <c r="H13" s="8">
        <v>88.5</v>
      </c>
      <c r="I13" s="8">
        <v>80</v>
      </c>
      <c r="J13" s="8">
        <v>94.5</v>
      </c>
      <c r="K13" s="8">
        <v>82</v>
      </c>
      <c r="L13" s="8">
        <v>83</v>
      </c>
      <c r="M13" s="31">
        <v>97.5</v>
      </c>
      <c r="N13" s="8">
        <v>77</v>
      </c>
      <c r="O13" s="8">
        <v>87</v>
      </c>
      <c r="P13" s="8">
        <v>83.5</v>
      </c>
      <c r="Q13" s="8">
        <v>84</v>
      </c>
      <c r="R13" s="8">
        <v>79</v>
      </c>
      <c r="S13" s="8">
        <v>90</v>
      </c>
      <c r="T13" s="52">
        <v>85.5</v>
      </c>
      <c r="U13" s="72">
        <v>86.5</v>
      </c>
      <c r="V13" s="95">
        <v>79.5</v>
      </c>
      <c r="W13" s="66">
        <v>82.5</v>
      </c>
      <c r="X13" s="66">
        <v>91.5</v>
      </c>
    </row>
    <row r="14" spans="1:24" ht="12.75">
      <c r="A14" s="27">
        <f t="shared" si="0"/>
        <v>8</v>
      </c>
      <c r="B14" s="4" t="s">
        <v>84</v>
      </c>
      <c r="C14" s="2" t="s">
        <v>15</v>
      </c>
      <c r="D14" s="10">
        <f t="shared" si="1"/>
        <v>1635</v>
      </c>
      <c r="E14" s="8"/>
      <c r="F14" s="31">
        <v>104</v>
      </c>
      <c r="G14" s="31">
        <v>101.5</v>
      </c>
      <c r="H14" s="8">
        <v>92.5</v>
      </c>
      <c r="I14" s="8">
        <v>85</v>
      </c>
      <c r="J14" s="8">
        <v>30</v>
      </c>
      <c r="K14" s="8">
        <v>85</v>
      </c>
      <c r="L14" s="8">
        <v>78</v>
      </c>
      <c r="M14" s="8">
        <v>69.5</v>
      </c>
      <c r="N14" s="8">
        <v>83</v>
      </c>
      <c r="O14" s="8">
        <v>83</v>
      </c>
      <c r="P14" s="8">
        <v>94</v>
      </c>
      <c r="Q14" s="31">
        <v>93.5</v>
      </c>
      <c r="R14" s="31">
        <v>95.5</v>
      </c>
      <c r="S14" s="8">
        <v>85.5</v>
      </c>
      <c r="T14" s="36">
        <v>93.5</v>
      </c>
      <c r="U14" s="73">
        <v>91</v>
      </c>
      <c r="V14" s="96">
        <v>90.5</v>
      </c>
      <c r="W14" s="66">
        <v>96</v>
      </c>
      <c r="X14" s="66">
        <v>84</v>
      </c>
    </row>
    <row r="15" spans="1:24" ht="12.75">
      <c r="A15" s="27">
        <f t="shared" si="0"/>
        <v>9</v>
      </c>
      <c r="B15" s="4" t="s">
        <v>77</v>
      </c>
      <c r="C15" s="2" t="s">
        <v>15</v>
      </c>
      <c r="D15" s="10">
        <f t="shared" si="1"/>
        <v>1626.5</v>
      </c>
      <c r="E15" s="43">
        <v>111</v>
      </c>
      <c r="F15" s="8">
        <v>96</v>
      </c>
      <c r="G15" s="31">
        <v>101</v>
      </c>
      <c r="H15" s="31">
        <v>104</v>
      </c>
      <c r="I15" s="8">
        <v>84</v>
      </c>
      <c r="J15" s="8">
        <v>91</v>
      </c>
      <c r="K15" s="8">
        <v>97</v>
      </c>
      <c r="L15" s="8">
        <v>91</v>
      </c>
      <c r="M15" s="8">
        <v>35</v>
      </c>
      <c r="N15" s="8">
        <v>92.5</v>
      </c>
      <c r="O15" s="31">
        <v>102.5</v>
      </c>
      <c r="P15" s="8">
        <v>89</v>
      </c>
      <c r="Q15" s="8">
        <v>75.5</v>
      </c>
      <c r="R15" s="8">
        <v>71.5</v>
      </c>
      <c r="S15" s="8">
        <v>73.5</v>
      </c>
      <c r="T15" s="52">
        <v>67</v>
      </c>
      <c r="U15" s="72">
        <v>35</v>
      </c>
      <c r="V15" s="95">
        <v>79.5</v>
      </c>
      <c r="W15" s="66">
        <v>76</v>
      </c>
      <c r="X15" s="66">
        <v>54.5</v>
      </c>
    </row>
    <row r="16" spans="1:24" ht="12.75">
      <c r="A16" s="27">
        <f t="shared" si="0"/>
        <v>10</v>
      </c>
      <c r="B16" s="4" t="s">
        <v>75</v>
      </c>
      <c r="C16" s="2" t="s">
        <v>76</v>
      </c>
      <c r="D16" s="10">
        <f t="shared" si="1"/>
        <v>1599.5</v>
      </c>
      <c r="E16" s="8">
        <v>53.5</v>
      </c>
      <c r="F16" s="8">
        <v>35</v>
      </c>
      <c r="G16" s="31">
        <v>98.5</v>
      </c>
      <c r="H16" s="44">
        <v>107</v>
      </c>
      <c r="I16" s="31">
        <v>110</v>
      </c>
      <c r="J16" s="43">
        <v>114</v>
      </c>
      <c r="K16" s="43">
        <v>114</v>
      </c>
      <c r="L16" s="44">
        <v>110</v>
      </c>
      <c r="M16" s="8">
        <v>68</v>
      </c>
      <c r="N16" s="31">
        <v>102</v>
      </c>
      <c r="O16" s="8">
        <v>86</v>
      </c>
      <c r="P16" s="31">
        <v>100</v>
      </c>
      <c r="Q16" s="8">
        <v>73.5</v>
      </c>
      <c r="R16" s="8">
        <v>56</v>
      </c>
      <c r="S16" s="31">
        <v>104</v>
      </c>
      <c r="T16" s="36">
        <v>94</v>
      </c>
      <c r="U16" s="73">
        <v>86</v>
      </c>
      <c r="V16" s="95">
        <v>23</v>
      </c>
      <c r="W16" s="66">
        <v>20</v>
      </c>
      <c r="X16" s="66">
        <v>45</v>
      </c>
    </row>
    <row r="17" spans="1:24" ht="12.75">
      <c r="A17" s="27">
        <f t="shared" si="0"/>
        <v>11</v>
      </c>
      <c r="B17" s="4" t="s">
        <v>82</v>
      </c>
      <c r="C17" s="2" t="s">
        <v>18</v>
      </c>
      <c r="D17" s="10">
        <f t="shared" si="1"/>
        <v>1546</v>
      </c>
      <c r="E17" s="8"/>
      <c r="F17" s="8">
        <v>66</v>
      </c>
      <c r="G17" s="8">
        <v>83</v>
      </c>
      <c r="H17" s="8">
        <v>85</v>
      </c>
      <c r="I17" s="43">
        <v>114</v>
      </c>
      <c r="J17" s="8">
        <v>88</v>
      </c>
      <c r="K17" s="8">
        <v>78</v>
      </c>
      <c r="L17" s="8">
        <v>90</v>
      </c>
      <c r="M17" s="8">
        <v>83</v>
      </c>
      <c r="N17" s="8">
        <v>89</v>
      </c>
      <c r="O17" s="31">
        <v>99</v>
      </c>
      <c r="P17" s="8">
        <v>97.5</v>
      </c>
      <c r="Q17" s="8">
        <v>81</v>
      </c>
      <c r="R17" s="31">
        <v>106.5</v>
      </c>
      <c r="S17" s="8">
        <v>82</v>
      </c>
      <c r="T17" s="52">
        <v>76</v>
      </c>
      <c r="U17" s="74">
        <v>95</v>
      </c>
      <c r="V17" s="95">
        <v>42</v>
      </c>
      <c r="W17" s="66">
        <v>17</v>
      </c>
      <c r="X17" s="66">
        <v>74</v>
      </c>
    </row>
    <row r="18" spans="1:24" ht="12.75">
      <c r="A18" s="27">
        <f t="shared" si="0"/>
        <v>12</v>
      </c>
      <c r="B18" s="4" t="s">
        <v>78</v>
      </c>
      <c r="C18" s="2" t="s">
        <v>15</v>
      </c>
      <c r="D18" s="10">
        <f t="shared" si="1"/>
        <v>1427.5</v>
      </c>
      <c r="E18" s="44">
        <v>109</v>
      </c>
      <c r="F18" s="8">
        <v>97</v>
      </c>
      <c r="G18" s="31">
        <v>103</v>
      </c>
      <c r="H18" s="31">
        <v>105</v>
      </c>
      <c r="I18" s="8">
        <v>89</v>
      </c>
      <c r="J18" s="8">
        <v>86</v>
      </c>
      <c r="K18" s="8">
        <v>92</v>
      </c>
      <c r="L18" s="8">
        <v>95</v>
      </c>
      <c r="M18" s="31">
        <v>98</v>
      </c>
      <c r="N18" s="8">
        <v>92</v>
      </c>
      <c r="O18" s="31">
        <v>101.5</v>
      </c>
      <c r="P18" s="8">
        <v>26.5</v>
      </c>
      <c r="Q18" s="8">
        <v>73.5</v>
      </c>
      <c r="R18" s="8">
        <v>44</v>
      </c>
      <c r="S18" s="8">
        <v>53</v>
      </c>
      <c r="T18" s="52">
        <v>24</v>
      </c>
      <c r="U18" s="73">
        <v>29</v>
      </c>
      <c r="V18" s="95">
        <v>32</v>
      </c>
      <c r="W18" s="66">
        <v>33</v>
      </c>
      <c r="X18" s="66">
        <v>45</v>
      </c>
    </row>
    <row r="19" spans="1:24" ht="12.75">
      <c r="A19" s="27">
        <f t="shared" si="0"/>
        <v>13</v>
      </c>
      <c r="B19" s="4" t="s">
        <v>85</v>
      </c>
      <c r="C19" s="2" t="s">
        <v>1</v>
      </c>
      <c r="D19" s="10">
        <f t="shared" si="1"/>
        <v>1420</v>
      </c>
      <c r="E19" s="8">
        <v>77</v>
      </c>
      <c r="F19" s="8">
        <v>42</v>
      </c>
      <c r="G19" s="8">
        <v>82</v>
      </c>
      <c r="H19" s="8">
        <v>95.5</v>
      </c>
      <c r="I19" s="8">
        <v>82</v>
      </c>
      <c r="J19" s="8">
        <v>89</v>
      </c>
      <c r="K19" s="8">
        <v>19.5</v>
      </c>
      <c r="L19" s="8">
        <v>79</v>
      </c>
      <c r="M19" s="31">
        <v>104</v>
      </c>
      <c r="N19" s="8">
        <v>75</v>
      </c>
      <c r="O19" s="8">
        <v>74.5</v>
      </c>
      <c r="P19" s="8">
        <v>80</v>
      </c>
      <c r="Q19" s="8">
        <v>79.5</v>
      </c>
      <c r="R19" s="8">
        <v>21.5</v>
      </c>
      <c r="S19" s="8">
        <v>73</v>
      </c>
      <c r="T19" s="52">
        <v>38.5</v>
      </c>
      <c r="U19" s="72">
        <v>39</v>
      </c>
      <c r="V19" s="97">
        <v>100</v>
      </c>
      <c r="W19" s="66">
        <v>64.5</v>
      </c>
      <c r="X19" s="117">
        <v>104.5</v>
      </c>
    </row>
    <row r="20" spans="1:24" ht="12.75">
      <c r="A20" s="27">
        <f t="shared" si="0"/>
        <v>14</v>
      </c>
      <c r="B20" s="4" t="s">
        <v>94</v>
      </c>
      <c r="C20" s="2" t="s">
        <v>95</v>
      </c>
      <c r="D20" s="10">
        <f t="shared" si="1"/>
        <v>1397.5</v>
      </c>
      <c r="E20" s="8"/>
      <c r="F20" s="8"/>
      <c r="G20" s="30">
        <v>7</v>
      </c>
      <c r="H20" s="8">
        <v>17.5</v>
      </c>
      <c r="I20" s="8">
        <v>67</v>
      </c>
      <c r="J20" s="8">
        <v>66</v>
      </c>
      <c r="K20" s="31">
        <v>99</v>
      </c>
      <c r="L20" s="8">
        <v>95</v>
      </c>
      <c r="M20" s="8">
        <v>90.5</v>
      </c>
      <c r="N20" s="8">
        <v>91.5</v>
      </c>
      <c r="O20" s="8">
        <v>89</v>
      </c>
      <c r="P20" s="8">
        <v>80</v>
      </c>
      <c r="Q20" s="8">
        <v>90.5</v>
      </c>
      <c r="R20" s="8">
        <v>91</v>
      </c>
      <c r="S20" s="8">
        <v>94</v>
      </c>
      <c r="T20" s="52">
        <v>72</v>
      </c>
      <c r="U20" s="72">
        <v>77.5</v>
      </c>
      <c r="V20" s="95">
        <v>77</v>
      </c>
      <c r="W20" s="117">
        <v>98</v>
      </c>
      <c r="X20" s="117">
        <v>95</v>
      </c>
    </row>
    <row r="21" spans="1:24" ht="12.75">
      <c r="A21" s="27">
        <f t="shared" si="0"/>
        <v>15</v>
      </c>
      <c r="B21" s="4" t="s">
        <v>83</v>
      </c>
      <c r="C21" s="2" t="s">
        <v>1</v>
      </c>
      <c r="D21" s="10">
        <f t="shared" si="1"/>
        <v>1314.5</v>
      </c>
      <c r="E21" s="8"/>
      <c r="F21" s="8"/>
      <c r="G21" s="8"/>
      <c r="H21" s="8">
        <v>92</v>
      </c>
      <c r="I21" s="8">
        <v>93.5</v>
      </c>
      <c r="J21" s="8">
        <v>25</v>
      </c>
      <c r="K21" s="44">
        <v>112.5</v>
      </c>
      <c r="L21" s="32">
        <v>120</v>
      </c>
      <c r="M21" s="32">
        <v>120</v>
      </c>
      <c r="N21" s="32">
        <v>117</v>
      </c>
      <c r="O21" s="43">
        <v>115.5</v>
      </c>
      <c r="P21" s="43">
        <v>114</v>
      </c>
      <c r="Q21" s="44">
        <v>111</v>
      </c>
      <c r="R21" s="8">
        <v>86</v>
      </c>
      <c r="S21" s="31">
        <v>95</v>
      </c>
      <c r="T21" s="44">
        <v>113</v>
      </c>
      <c r="U21" s="73"/>
      <c r="V21" s="95"/>
      <c r="W21" s="66"/>
      <c r="X21" s="66"/>
    </row>
    <row r="22" spans="1:24" ht="12.75">
      <c r="A22" s="27">
        <f t="shared" si="0"/>
        <v>16</v>
      </c>
      <c r="B22" s="4" t="s">
        <v>90</v>
      </c>
      <c r="C22" s="2" t="s">
        <v>15</v>
      </c>
      <c r="D22" s="10">
        <f t="shared" si="1"/>
        <v>1298</v>
      </c>
      <c r="E22" s="8"/>
      <c r="F22" s="8">
        <v>62.5</v>
      </c>
      <c r="G22" s="8">
        <v>71</v>
      </c>
      <c r="H22" s="8">
        <v>80.5</v>
      </c>
      <c r="I22" s="31">
        <v>101.5</v>
      </c>
      <c r="J22" s="8">
        <v>40</v>
      </c>
      <c r="K22" s="8">
        <v>52.5</v>
      </c>
      <c r="L22" s="8">
        <v>93</v>
      </c>
      <c r="M22" s="8">
        <v>90</v>
      </c>
      <c r="N22" s="8">
        <v>90</v>
      </c>
      <c r="O22" s="8">
        <v>89</v>
      </c>
      <c r="P22" s="8">
        <v>93</v>
      </c>
      <c r="Q22" s="8">
        <v>87.5</v>
      </c>
      <c r="R22" s="8">
        <v>80</v>
      </c>
      <c r="S22" s="8">
        <v>82</v>
      </c>
      <c r="T22" s="52">
        <v>67.5</v>
      </c>
      <c r="U22" s="72">
        <v>79</v>
      </c>
      <c r="V22" s="96">
        <v>39</v>
      </c>
      <c r="W22" s="66"/>
      <c r="X22" s="66"/>
    </row>
    <row r="23" spans="1:24" ht="12.75">
      <c r="A23" s="27">
        <f t="shared" si="0"/>
        <v>17</v>
      </c>
      <c r="B23" s="4" t="s">
        <v>93</v>
      </c>
      <c r="C23" s="2" t="s">
        <v>8</v>
      </c>
      <c r="D23" s="10">
        <f t="shared" si="1"/>
        <v>1260.5</v>
      </c>
      <c r="E23" s="8">
        <v>81</v>
      </c>
      <c r="F23" s="8">
        <v>99</v>
      </c>
      <c r="G23" s="8">
        <v>57.5</v>
      </c>
      <c r="H23" s="8">
        <v>85</v>
      </c>
      <c r="I23" s="31">
        <v>109</v>
      </c>
      <c r="J23" s="31">
        <v>101</v>
      </c>
      <c r="K23" s="31">
        <v>100</v>
      </c>
      <c r="L23" s="31">
        <v>106</v>
      </c>
      <c r="M23" s="8"/>
      <c r="N23" s="8"/>
      <c r="O23" s="8"/>
      <c r="P23" s="8"/>
      <c r="Q23" s="8">
        <v>39</v>
      </c>
      <c r="R23" s="8">
        <v>82</v>
      </c>
      <c r="S23" s="8">
        <v>82.5</v>
      </c>
      <c r="T23" s="52">
        <v>87</v>
      </c>
      <c r="U23" s="75">
        <v>98.5</v>
      </c>
      <c r="V23" s="95">
        <v>90</v>
      </c>
      <c r="W23" s="66">
        <v>26</v>
      </c>
      <c r="X23" s="66">
        <v>17</v>
      </c>
    </row>
    <row r="24" spans="1:24" ht="12.75">
      <c r="A24" s="27">
        <f t="shared" si="0"/>
        <v>18</v>
      </c>
      <c r="B24" s="4" t="s">
        <v>119</v>
      </c>
      <c r="C24" s="2" t="s">
        <v>1</v>
      </c>
      <c r="D24" s="10">
        <f t="shared" si="1"/>
        <v>1259</v>
      </c>
      <c r="E24" s="8"/>
      <c r="F24" s="8"/>
      <c r="G24" s="8"/>
      <c r="H24" s="8"/>
      <c r="I24" s="8"/>
      <c r="J24" s="8"/>
      <c r="K24" s="8"/>
      <c r="L24" s="8"/>
      <c r="M24" s="8">
        <v>61</v>
      </c>
      <c r="N24" s="8">
        <v>86</v>
      </c>
      <c r="O24" s="8">
        <v>88</v>
      </c>
      <c r="P24" s="31">
        <v>101</v>
      </c>
      <c r="Q24" s="32">
        <v>117</v>
      </c>
      <c r="R24" s="43">
        <v>112.5</v>
      </c>
      <c r="S24" s="32">
        <v>112</v>
      </c>
      <c r="T24" s="32">
        <v>120</v>
      </c>
      <c r="U24" s="76">
        <v>120</v>
      </c>
      <c r="V24" s="90">
        <v>110.5</v>
      </c>
      <c r="W24" s="91">
        <v>114</v>
      </c>
      <c r="X24" s="91">
        <v>117</v>
      </c>
    </row>
    <row r="25" spans="1:24" ht="14.25" customHeight="1">
      <c r="A25" s="27">
        <f t="shared" si="0"/>
        <v>19</v>
      </c>
      <c r="B25" s="4" t="s">
        <v>96</v>
      </c>
      <c r="C25" s="2" t="s">
        <v>15</v>
      </c>
      <c r="D25" s="10">
        <f t="shared" si="1"/>
        <v>1258</v>
      </c>
      <c r="E25" s="8"/>
      <c r="F25" s="8"/>
      <c r="G25" s="30">
        <v>3</v>
      </c>
      <c r="H25" s="8">
        <v>15</v>
      </c>
      <c r="I25" s="8">
        <v>75</v>
      </c>
      <c r="J25" s="8">
        <v>77.5</v>
      </c>
      <c r="K25" s="8">
        <v>73.5</v>
      </c>
      <c r="L25" s="8">
        <v>51</v>
      </c>
      <c r="M25" s="8">
        <v>90</v>
      </c>
      <c r="N25" s="8">
        <v>78</v>
      </c>
      <c r="O25" s="8">
        <v>77.5</v>
      </c>
      <c r="P25" s="8">
        <v>92.5</v>
      </c>
      <c r="Q25" s="8">
        <v>87</v>
      </c>
      <c r="R25" s="8">
        <v>92.5</v>
      </c>
      <c r="S25" s="8">
        <v>79.5</v>
      </c>
      <c r="T25" s="36">
        <v>95</v>
      </c>
      <c r="U25" s="73">
        <v>89</v>
      </c>
      <c r="V25" s="95">
        <v>88</v>
      </c>
      <c r="W25" s="66">
        <v>54</v>
      </c>
      <c r="X25" s="66">
        <v>40</v>
      </c>
    </row>
    <row r="26" spans="1:24" ht="12.75">
      <c r="A26" s="27">
        <f t="shared" si="0"/>
        <v>20</v>
      </c>
      <c r="B26" s="4" t="s">
        <v>87</v>
      </c>
      <c r="C26" s="2" t="s">
        <v>88</v>
      </c>
      <c r="D26" s="10">
        <f t="shared" si="1"/>
        <v>1225</v>
      </c>
      <c r="E26" s="8">
        <v>62</v>
      </c>
      <c r="F26" s="8">
        <v>78</v>
      </c>
      <c r="G26" s="8">
        <v>55</v>
      </c>
      <c r="H26" s="8">
        <v>65</v>
      </c>
      <c r="I26" s="8">
        <v>67</v>
      </c>
      <c r="J26" s="8">
        <v>62</v>
      </c>
      <c r="K26" s="8">
        <v>88</v>
      </c>
      <c r="L26" s="8">
        <v>82.5</v>
      </c>
      <c r="M26" s="8">
        <v>74</v>
      </c>
      <c r="N26" s="8">
        <v>77.5</v>
      </c>
      <c r="O26" s="8">
        <v>69</v>
      </c>
      <c r="P26" s="8">
        <v>85</v>
      </c>
      <c r="Q26" s="8">
        <v>80</v>
      </c>
      <c r="R26" s="8">
        <v>15</v>
      </c>
      <c r="S26" s="8">
        <v>93</v>
      </c>
      <c r="T26" s="52">
        <v>55</v>
      </c>
      <c r="U26" s="72">
        <v>24</v>
      </c>
      <c r="V26" s="95">
        <v>11</v>
      </c>
      <c r="W26" s="66">
        <v>40</v>
      </c>
      <c r="X26" s="66">
        <v>42</v>
      </c>
    </row>
    <row r="27" spans="1:24" ht="12.75">
      <c r="A27" s="27">
        <f t="shared" si="0"/>
        <v>21</v>
      </c>
      <c r="B27" s="4" t="s">
        <v>92</v>
      </c>
      <c r="C27" s="2" t="s">
        <v>8</v>
      </c>
      <c r="D27" s="10">
        <f t="shared" si="1"/>
        <v>1155.5</v>
      </c>
      <c r="E27" s="8"/>
      <c r="F27" s="8">
        <v>12</v>
      </c>
      <c r="G27" s="29"/>
      <c r="H27" s="8"/>
      <c r="I27" s="8"/>
      <c r="J27" s="31">
        <v>96</v>
      </c>
      <c r="K27" s="32">
        <v>117</v>
      </c>
      <c r="L27" s="43">
        <v>117</v>
      </c>
      <c r="M27" s="43">
        <v>111</v>
      </c>
      <c r="N27" s="31">
        <v>94</v>
      </c>
      <c r="O27" s="31">
        <v>111</v>
      </c>
      <c r="P27" s="31">
        <v>108.5</v>
      </c>
      <c r="Q27" s="31">
        <v>107</v>
      </c>
      <c r="R27" s="31">
        <v>100</v>
      </c>
      <c r="S27" s="31">
        <v>100</v>
      </c>
      <c r="T27" s="55">
        <v>82</v>
      </c>
      <c r="U27" s="73"/>
      <c r="V27" s="95"/>
      <c r="W27" s="66"/>
      <c r="X27" s="66"/>
    </row>
    <row r="28" spans="1:24" ht="12.75">
      <c r="A28" s="27">
        <f t="shared" si="0"/>
        <v>22</v>
      </c>
      <c r="B28" s="4" t="s">
        <v>104</v>
      </c>
      <c r="C28" s="2" t="s">
        <v>38</v>
      </c>
      <c r="D28" s="10">
        <f t="shared" si="1"/>
        <v>1082.5</v>
      </c>
      <c r="E28" s="8"/>
      <c r="F28" s="8"/>
      <c r="G28" s="8"/>
      <c r="H28" s="8"/>
      <c r="I28" s="8"/>
      <c r="J28" s="8">
        <v>91</v>
      </c>
      <c r="K28" s="31">
        <v>103</v>
      </c>
      <c r="L28" s="8">
        <v>87.5</v>
      </c>
      <c r="M28" s="8">
        <v>90</v>
      </c>
      <c r="N28" s="8">
        <v>93</v>
      </c>
      <c r="O28" s="8">
        <v>35</v>
      </c>
      <c r="P28" s="8">
        <v>14</v>
      </c>
      <c r="Q28" s="8">
        <v>80</v>
      </c>
      <c r="R28" s="8">
        <v>89.5</v>
      </c>
      <c r="S28" s="8">
        <v>90.5</v>
      </c>
      <c r="T28" s="52">
        <v>48.5</v>
      </c>
      <c r="U28" s="75">
        <v>94.5</v>
      </c>
      <c r="V28" s="25">
        <v>11</v>
      </c>
      <c r="W28" s="66">
        <v>54</v>
      </c>
      <c r="X28" s="117">
        <v>101</v>
      </c>
    </row>
    <row r="29" spans="1:24" ht="12.75">
      <c r="A29" s="122">
        <f t="shared" si="0"/>
        <v>23</v>
      </c>
      <c r="B29" s="4" t="s">
        <v>97</v>
      </c>
      <c r="C29" s="2" t="s">
        <v>98</v>
      </c>
      <c r="D29" s="10">
        <f t="shared" si="1"/>
        <v>1063</v>
      </c>
      <c r="E29" s="31">
        <v>96</v>
      </c>
      <c r="F29" s="8">
        <v>94</v>
      </c>
      <c r="G29" s="32">
        <v>108.5</v>
      </c>
      <c r="H29" s="31">
        <v>100</v>
      </c>
      <c r="I29" s="8">
        <v>92</v>
      </c>
      <c r="J29" s="8"/>
      <c r="K29" s="8">
        <v>74.5</v>
      </c>
      <c r="L29" s="8">
        <v>36</v>
      </c>
      <c r="M29" s="8"/>
      <c r="N29" s="8">
        <v>22</v>
      </c>
      <c r="O29" s="8"/>
      <c r="P29" s="8"/>
      <c r="Q29" s="8"/>
      <c r="R29" s="8"/>
      <c r="S29" s="8"/>
      <c r="T29" s="52">
        <v>74.5</v>
      </c>
      <c r="U29" s="74">
        <v>104</v>
      </c>
      <c r="V29" s="95">
        <v>88</v>
      </c>
      <c r="W29" s="66">
        <v>79.5</v>
      </c>
      <c r="X29" s="117">
        <v>94</v>
      </c>
    </row>
    <row r="30" spans="1:24" ht="12.75">
      <c r="A30" s="27">
        <f t="shared" si="0"/>
        <v>24</v>
      </c>
      <c r="B30" s="4" t="s">
        <v>91</v>
      </c>
      <c r="C30" s="2" t="s">
        <v>15</v>
      </c>
      <c r="D30" s="10">
        <f t="shared" si="1"/>
        <v>1017</v>
      </c>
      <c r="E30" s="31">
        <v>95</v>
      </c>
      <c r="F30" s="32">
        <v>116</v>
      </c>
      <c r="G30" s="8">
        <v>97</v>
      </c>
      <c r="H30" s="31">
        <v>106</v>
      </c>
      <c r="I30" s="31">
        <v>110</v>
      </c>
      <c r="J30" s="8">
        <v>65.5</v>
      </c>
      <c r="K30" s="8">
        <v>36</v>
      </c>
      <c r="L30" s="8">
        <v>61</v>
      </c>
      <c r="M30" s="8"/>
      <c r="N30" s="8">
        <v>91</v>
      </c>
      <c r="O30" s="8">
        <v>25</v>
      </c>
      <c r="P30" s="8"/>
      <c r="Q30" s="8">
        <v>72</v>
      </c>
      <c r="R30" s="8">
        <v>71.5</v>
      </c>
      <c r="S30" s="8">
        <v>33</v>
      </c>
      <c r="T30" s="52"/>
      <c r="U30" s="72"/>
      <c r="V30" s="95">
        <v>38</v>
      </c>
      <c r="W30" s="66"/>
      <c r="X30" s="66"/>
    </row>
    <row r="31" spans="1:24" ht="12.75">
      <c r="A31" s="27">
        <f t="shared" si="0"/>
        <v>25</v>
      </c>
      <c r="B31" s="4" t="s">
        <v>106</v>
      </c>
      <c r="C31" s="2" t="s">
        <v>1</v>
      </c>
      <c r="D31" s="10">
        <f t="shared" si="1"/>
        <v>949</v>
      </c>
      <c r="E31" s="8"/>
      <c r="F31" s="8"/>
      <c r="G31" s="8"/>
      <c r="H31" s="8"/>
      <c r="I31" s="8"/>
      <c r="J31" s="8"/>
      <c r="K31" s="8"/>
      <c r="L31" s="31">
        <v>102.5</v>
      </c>
      <c r="M31" s="8">
        <v>93.5</v>
      </c>
      <c r="N31" s="31">
        <v>97</v>
      </c>
      <c r="O31" s="44">
        <v>113</v>
      </c>
      <c r="P31" s="8">
        <v>79.5</v>
      </c>
      <c r="Q31" s="31">
        <v>99</v>
      </c>
      <c r="R31" s="8">
        <v>23</v>
      </c>
      <c r="S31" s="8">
        <v>70.5</v>
      </c>
      <c r="T31" s="52">
        <v>14</v>
      </c>
      <c r="U31" s="72">
        <v>47</v>
      </c>
      <c r="V31" s="97">
        <v>109</v>
      </c>
      <c r="W31" s="66"/>
      <c r="X31" s="117">
        <v>101</v>
      </c>
    </row>
    <row r="32" spans="1:24" ht="12.75">
      <c r="A32" s="27">
        <f t="shared" si="0"/>
        <v>26</v>
      </c>
      <c r="B32" s="4" t="s">
        <v>89</v>
      </c>
      <c r="C32" s="2" t="s">
        <v>38</v>
      </c>
      <c r="D32" s="10">
        <f t="shared" si="1"/>
        <v>898.5</v>
      </c>
      <c r="E32" s="8">
        <v>55.5</v>
      </c>
      <c r="F32" s="31">
        <v>104.5</v>
      </c>
      <c r="G32" s="31">
        <v>105</v>
      </c>
      <c r="H32" s="8">
        <v>82</v>
      </c>
      <c r="I32" s="32">
        <v>117</v>
      </c>
      <c r="J32" s="44">
        <v>107</v>
      </c>
      <c r="K32" s="8">
        <v>60</v>
      </c>
      <c r="L32" s="31">
        <v>109.5</v>
      </c>
      <c r="M32" s="31">
        <v>99</v>
      </c>
      <c r="N32" s="8">
        <v>24</v>
      </c>
      <c r="O32" s="8"/>
      <c r="P32" s="8"/>
      <c r="Q32" s="8">
        <v>35</v>
      </c>
      <c r="R32" s="8"/>
      <c r="S32" s="8"/>
      <c r="T32" s="52"/>
      <c r="U32" s="72"/>
      <c r="V32" s="95"/>
      <c r="W32" s="66"/>
      <c r="X32" s="66"/>
    </row>
    <row r="33" spans="1:24" ht="12.75">
      <c r="A33" s="27">
        <f t="shared" si="0"/>
        <v>27</v>
      </c>
      <c r="B33" s="4" t="s">
        <v>113</v>
      </c>
      <c r="C33" s="2" t="s">
        <v>39</v>
      </c>
      <c r="D33" s="10">
        <f t="shared" si="1"/>
        <v>885.5</v>
      </c>
      <c r="E33" s="8"/>
      <c r="F33" s="8"/>
      <c r="G33" s="8"/>
      <c r="H33" s="8"/>
      <c r="I33" s="8">
        <v>55.5</v>
      </c>
      <c r="J33" s="8">
        <v>76.5</v>
      </c>
      <c r="K33" s="8">
        <v>81</v>
      </c>
      <c r="L33" s="8">
        <v>66</v>
      </c>
      <c r="M33" s="8">
        <v>66</v>
      </c>
      <c r="N33" s="8">
        <v>24</v>
      </c>
      <c r="O33" s="8">
        <v>22</v>
      </c>
      <c r="P33" s="8">
        <v>47</v>
      </c>
      <c r="Q33" s="8">
        <v>81</v>
      </c>
      <c r="R33" s="8">
        <v>88.5</v>
      </c>
      <c r="S33" s="8">
        <v>71</v>
      </c>
      <c r="T33" s="52">
        <v>57</v>
      </c>
      <c r="U33" s="72">
        <v>73</v>
      </c>
      <c r="V33" s="134">
        <v>58</v>
      </c>
      <c r="W33" s="66">
        <v>15</v>
      </c>
      <c r="X33" s="66">
        <v>4</v>
      </c>
    </row>
    <row r="34" spans="1:24" ht="12.75">
      <c r="A34" s="27">
        <f t="shared" si="0"/>
        <v>28</v>
      </c>
      <c r="B34" s="4" t="s">
        <v>117</v>
      </c>
      <c r="C34" s="2" t="s">
        <v>15</v>
      </c>
      <c r="D34" s="10">
        <f t="shared" si="1"/>
        <v>826</v>
      </c>
      <c r="E34" s="8"/>
      <c r="F34" s="8"/>
      <c r="G34" s="8"/>
      <c r="H34" s="8"/>
      <c r="I34" s="8"/>
      <c r="J34" s="8"/>
      <c r="K34" s="8">
        <v>9</v>
      </c>
      <c r="L34" s="8">
        <v>61</v>
      </c>
      <c r="M34" s="8">
        <v>74</v>
      </c>
      <c r="N34" s="8">
        <v>50</v>
      </c>
      <c r="O34" s="8">
        <v>75</v>
      </c>
      <c r="P34" s="8">
        <v>80</v>
      </c>
      <c r="Q34" s="8">
        <v>51.5</v>
      </c>
      <c r="R34" s="8">
        <v>47</v>
      </c>
      <c r="S34" s="8">
        <v>6</v>
      </c>
      <c r="T34" s="52">
        <v>71.5</v>
      </c>
      <c r="U34" s="72">
        <v>66</v>
      </c>
      <c r="V34" s="134">
        <v>73</v>
      </c>
      <c r="W34" s="66">
        <v>85</v>
      </c>
      <c r="X34" s="66">
        <v>77</v>
      </c>
    </row>
    <row r="35" spans="1:24" ht="12.75">
      <c r="A35" s="27">
        <f t="shared" si="0"/>
        <v>29</v>
      </c>
      <c r="B35" s="4" t="s">
        <v>102</v>
      </c>
      <c r="C35" s="2" t="s">
        <v>25</v>
      </c>
      <c r="D35" s="10">
        <f t="shared" si="1"/>
        <v>773</v>
      </c>
      <c r="E35" s="8">
        <v>66</v>
      </c>
      <c r="F35" s="8">
        <v>75</v>
      </c>
      <c r="G35" s="8">
        <v>66</v>
      </c>
      <c r="H35" s="8">
        <v>40</v>
      </c>
      <c r="I35" s="8">
        <v>20</v>
      </c>
      <c r="J35" s="8"/>
      <c r="K35" s="8">
        <v>14</v>
      </c>
      <c r="L35" s="8">
        <v>61</v>
      </c>
      <c r="M35" s="8">
        <v>18</v>
      </c>
      <c r="N35" s="8">
        <v>21</v>
      </c>
      <c r="O35" s="8">
        <v>87</v>
      </c>
      <c r="P35" s="8">
        <v>88</v>
      </c>
      <c r="Q35" s="8">
        <v>21</v>
      </c>
      <c r="R35" s="8">
        <v>73</v>
      </c>
      <c r="S35" s="8">
        <v>82</v>
      </c>
      <c r="T35" s="52">
        <v>41</v>
      </c>
      <c r="U35" s="72"/>
      <c r="V35" s="97"/>
      <c r="W35" s="66"/>
      <c r="X35" s="66"/>
    </row>
    <row r="36" spans="1:24" ht="12.75">
      <c r="A36" s="27">
        <f t="shared" si="0"/>
        <v>30</v>
      </c>
      <c r="B36" s="4" t="s">
        <v>170</v>
      </c>
      <c r="C36" s="2" t="s">
        <v>15</v>
      </c>
      <c r="D36" s="10">
        <f t="shared" si="1"/>
        <v>745.5</v>
      </c>
      <c r="E36" s="8"/>
      <c r="F36" s="8"/>
      <c r="G36" s="8"/>
      <c r="H36" s="8"/>
      <c r="I36" s="8">
        <v>5</v>
      </c>
      <c r="J36" s="8"/>
      <c r="K36" s="8"/>
      <c r="L36" s="8">
        <v>38</v>
      </c>
      <c r="M36" s="8">
        <v>5</v>
      </c>
      <c r="N36" s="8">
        <v>25</v>
      </c>
      <c r="O36" s="8"/>
      <c r="P36" s="8">
        <v>13</v>
      </c>
      <c r="Q36" s="8">
        <v>71</v>
      </c>
      <c r="R36" s="8">
        <v>71.5</v>
      </c>
      <c r="S36" s="31">
        <v>102</v>
      </c>
      <c r="T36" s="55">
        <v>91</v>
      </c>
      <c r="U36" s="74">
        <v>99</v>
      </c>
      <c r="V36" s="95">
        <v>96</v>
      </c>
      <c r="W36" s="66">
        <v>46</v>
      </c>
      <c r="X36" s="66">
        <v>83</v>
      </c>
    </row>
    <row r="37" spans="1:24" ht="12.75">
      <c r="A37" s="27">
        <f t="shared" si="0"/>
        <v>31</v>
      </c>
      <c r="B37" s="4" t="s">
        <v>103</v>
      </c>
      <c r="C37" s="2" t="s">
        <v>15</v>
      </c>
      <c r="D37" s="10">
        <f t="shared" si="1"/>
        <v>737</v>
      </c>
      <c r="E37" s="8"/>
      <c r="F37" s="8"/>
      <c r="G37" s="8"/>
      <c r="H37" s="8"/>
      <c r="I37" s="8"/>
      <c r="J37" s="8">
        <v>30</v>
      </c>
      <c r="K37" s="8"/>
      <c r="L37" s="8">
        <v>88</v>
      </c>
      <c r="M37" s="31">
        <v>102</v>
      </c>
      <c r="N37" s="31">
        <v>104</v>
      </c>
      <c r="O37" s="31">
        <v>111</v>
      </c>
      <c r="P37" s="31">
        <v>111</v>
      </c>
      <c r="Q37" s="8">
        <v>93</v>
      </c>
      <c r="R37" s="8">
        <v>52</v>
      </c>
      <c r="S37" s="8"/>
      <c r="T37" s="52"/>
      <c r="U37" s="72"/>
      <c r="V37" s="95">
        <v>25</v>
      </c>
      <c r="W37" s="66"/>
      <c r="X37" s="66">
        <v>21</v>
      </c>
    </row>
    <row r="38" spans="1:24" ht="12.75">
      <c r="A38" s="27">
        <f t="shared" si="0"/>
        <v>32</v>
      </c>
      <c r="B38" s="4" t="s">
        <v>14</v>
      </c>
      <c r="C38" s="2" t="s">
        <v>15</v>
      </c>
      <c r="D38" s="10">
        <f t="shared" si="1"/>
        <v>680.5</v>
      </c>
      <c r="E38" s="8"/>
      <c r="F38" s="8"/>
      <c r="G38" s="8"/>
      <c r="H38" s="8"/>
      <c r="I38" s="8"/>
      <c r="J38" s="8"/>
      <c r="K38" s="8"/>
      <c r="L38" s="8">
        <v>9</v>
      </c>
      <c r="M38" s="8">
        <v>27</v>
      </c>
      <c r="N38" s="8">
        <v>48</v>
      </c>
      <c r="O38" s="8">
        <v>62</v>
      </c>
      <c r="P38" s="8">
        <v>69.5</v>
      </c>
      <c r="Q38" s="8">
        <v>60</v>
      </c>
      <c r="R38" s="8">
        <v>66</v>
      </c>
      <c r="S38" s="8">
        <v>73.5</v>
      </c>
      <c r="T38" s="52">
        <v>48</v>
      </c>
      <c r="U38" s="72">
        <v>44</v>
      </c>
      <c r="V38" s="95">
        <v>42</v>
      </c>
      <c r="W38" s="66">
        <v>79.5</v>
      </c>
      <c r="X38" s="66">
        <v>52</v>
      </c>
    </row>
    <row r="39" spans="1:24" ht="12.75">
      <c r="A39" s="27">
        <f t="shared" si="0"/>
        <v>33</v>
      </c>
      <c r="B39" s="4" t="s">
        <v>101</v>
      </c>
      <c r="C39" s="2" t="s">
        <v>6</v>
      </c>
      <c r="D39" s="10">
        <f aca="true" t="shared" si="2" ref="D39:D70">SUM(E39:X39)</f>
        <v>636</v>
      </c>
      <c r="E39" s="8">
        <v>53</v>
      </c>
      <c r="F39" s="8">
        <v>67</v>
      </c>
      <c r="G39" s="8">
        <v>91.5</v>
      </c>
      <c r="H39" s="8">
        <v>91</v>
      </c>
      <c r="I39" s="31">
        <v>102.5</v>
      </c>
      <c r="J39" s="8">
        <v>39</v>
      </c>
      <c r="K39" s="31">
        <v>104</v>
      </c>
      <c r="L39" s="8">
        <v>25</v>
      </c>
      <c r="M39" s="8"/>
      <c r="N39" s="8"/>
      <c r="O39" s="8"/>
      <c r="P39" s="8"/>
      <c r="Q39" s="8"/>
      <c r="R39" s="8"/>
      <c r="S39" s="8"/>
      <c r="T39" s="52"/>
      <c r="U39" s="72"/>
      <c r="V39" s="95">
        <v>15</v>
      </c>
      <c r="W39" s="66">
        <v>21</v>
      </c>
      <c r="X39" s="66">
        <v>27</v>
      </c>
    </row>
    <row r="40" spans="1:24" ht="12.75">
      <c r="A40" s="27">
        <f t="shared" si="0"/>
        <v>34</v>
      </c>
      <c r="B40" s="4" t="s">
        <v>7</v>
      </c>
      <c r="C40" s="2" t="s">
        <v>8</v>
      </c>
      <c r="D40" s="10">
        <f t="shared" si="2"/>
        <v>633.5</v>
      </c>
      <c r="E40" s="8"/>
      <c r="F40" s="8"/>
      <c r="G40" s="8"/>
      <c r="H40" s="8"/>
      <c r="I40" s="8"/>
      <c r="J40" s="8"/>
      <c r="K40" s="8"/>
      <c r="L40" s="45">
        <v>77</v>
      </c>
      <c r="M40" s="45">
        <v>48</v>
      </c>
      <c r="N40" s="8">
        <v>53.5</v>
      </c>
      <c r="O40" s="8">
        <v>28</v>
      </c>
      <c r="P40" s="8">
        <v>23</v>
      </c>
      <c r="Q40" s="8">
        <v>33</v>
      </c>
      <c r="R40" s="8">
        <v>44.5</v>
      </c>
      <c r="S40" s="8">
        <v>67</v>
      </c>
      <c r="T40" s="52">
        <v>63.5</v>
      </c>
      <c r="U40" s="72">
        <v>62</v>
      </c>
      <c r="V40" s="95">
        <v>25</v>
      </c>
      <c r="W40" s="66">
        <v>55</v>
      </c>
      <c r="X40" s="66">
        <v>54</v>
      </c>
    </row>
    <row r="41" spans="1:24" ht="12.75">
      <c r="A41" s="27">
        <f t="shared" si="0"/>
        <v>35</v>
      </c>
      <c r="B41" s="4" t="s">
        <v>41</v>
      </c>
      <c r="C41" s="2" t="s">
        <v>25</v>
      </c>
      <c r="D41" s="10">
        <f t="shared" si="2"/>
        <v>629.5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v>77</v>
      </c>
      <c r="P41" s="8">
        <v>91.5</v>
      </c>
      <c r="Q41" s="31">
        <v>103.5</v>
      </c>
      <c r="R41" s="31">
        <v>96</v>
      </c>
      <c r="S41" s="44">
        <v>108</v>
      </c>
      <c r="T41" s="36">
        <v>94.5</v>
      </c>
      <c r="U41" s="73">
        <v>18</v>
      </c>
      <c r="V41" s="95">
        <v>24</v>
      </c>
      <c r="W41" s="66">
        <v>17</v>
      </c>
      <c r="X41" s="66"/>
    </row>
    <row r="42" spans="1:24" ht="12.75">
      <c r="A42" s="27">
        <f t="shared" si="0"/>
        <v>36</v>
      </c>
      <c r="B42" s="4" t="s">
        <v>99</v>
      </c>
      <c r="C42" s="2" t="s">
        <v>100</v>
      </c>
      <c r="D42" s="10">
        <f t="shared" si="2"/>
        <v>625.5</v>
      </c>
      <c r="E42" s="8"/>
      <c r="F42" s="8"/>
      <c r="G42" s="8"/>
      <c r="H42" s="8">
        <v>38</v>
      </c>
      <c r="I42" s="8">
        <v>33</v>
      </c>
      <c r="J42" s="31">
        <v>100.5</v>
      </c>
      <c r="K42" s="8">
        <v>62</v>
      </c>
      <c r="L42" s="8">
        <v>80.5</v>
      </c>
      <c r="M42" s="8">
        <v>85</v>
      </c>
      <c r="N42" s="8">
        <v>63.5</v>
      </c>
      <c r="O42" s="8">
        <v>12</v>
      </c>
      <c r="P42" s="31">
        <v>99</v>
      </c>
      <c r="Q42" s="8">
        <v>10</v>
      </c>
      <c r="R42" s="8">
        <v>42</v>
      </c>
      <c r="S42" s="8"/>
      <c r="T42" s="52"/>
      <c r="U42" s="72"/>
      <c r="V42" s="95"/>
      <c r="W42" s="66"/>
      <c r="X42" s="66"/>
    </row>
    <row r="43" spans="1:24" ht="12.75">
      <c r="A43" s="27">
        <f t="shared" si="0"/>
        <v>37</v>
      </c>
      <c r="B43" s="4" t="s">
        <v>198</v>
      </c>
      <c r="C43" s="2" t="s">
        <v>131</v>
      </c>
      <c r="D43" s="10">
        <f t="shared" si="2"/>
        <v>616.5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>
        <v>64</v>
      </c>
      <c r="Q43" s="8">
        <v>74.5</v>
      </c>
      <c r="R43" s="31">
        <v>93</v>
      </c>
      <c r="S43" s="8">
        <v>91</v>
      </c>
      <c r="T43" s="52">
        <v>88</v>
      </c>
      <c r="U43" s="72">
        <v>72</v>
      </c>
      <c r="V43" s="95">
        <v>70</v>
      </c>
      <c r="W43" s="66">
        <v>64</v>
      </c>
      <c r="X43" s="66"/>
    </row>
    <row r="44" spans="1:24" ht="12.75">
      <c r="A44" s="27">
        <f t="shared" si="0"/>
        <v>38</v>
      </c>
      <c r="B44" s="4" t="s">
        <v>223</v>
      </c>
      <c r="C44" s="2" t="s">
        <v>1</v>
      </c>
      <c r="D44" s="10">
        <f t="shared" si="2"/>
        <v>590</v>
      </c>
      <c r="E44" s="8"/>
      <c r="F44" s="8"/>
      <c r="G44" s="8"/>
      <c r="H44" s="8"/>
      <c r="I44" s="8"/>
      <c r="J44" s="8"/>
      <c r="K44" s="8"/>
      <c r="L44" s="8"/>
      <c r="M44" s="8">
        <v>23</v>
      </c>
      <c r="N44" s="8">
        <v>16</v>
      </c>
      <c r="O44" s="8">
        <v>12</v>
      </c>
      <c r="P44" s="8">
        <v>51.5</v>
      </c>
      <c r="Q44" s="31">
        <v>96.5</v>
      </c>
      <c r="R44" s="31">
        <v>107</v>
      </c>
      <c r="S44" s="8">
        <v>90</v>
      </c>
      <c r="T44" s="52">
        <v>76</v>
      </c>
      <c r="U44" s="72">
        <v>66</v>
      </c>
      <c r="V44" s="95">
        <v>30</v>
      </c>
      <c r="W44" s="66"/>
      <c r="X44" s="66">
        <v>22</v>
      </c>
    </row>
    <row r="45" spans="1:24" ht="12.75">
      <c r="A45" s="27">
        <f t="shared" si="0"/>
        <v>39</v>
      </c>
      <c r="B45" s="4" t="s">
        <v>167</v>
      </c>
      <c r="C45" s="2" t="s">
        <v>168</v>
      </c>
      <c r="D45" s="10">
        <f t="shared" si="2"/>
        <v>585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>
        <v>68</v>
      </c>
      <c r="P45" s="8">
        <v>19</v>
      </c>
      <c r="Q45" s="8">
        <v>63</v>
      </c>
      <c r="R45" s="8">
        <v>16</v>
      </c>
      <c r="S45" s="8">
        <v>17</v>
      </c>
      <c r="T45" s="52">
        <v>61</v>
      </c>
      <c r="U45" s="72">
        <v>63</v>
      </c>
      <c r="V45" s="97">
        <v>97</v>
      </c>
      <c r="W45" s="117">
        <v>104</v>
      </c>
      <c r="X45" s="66">
        <v>77</v>
      </c>
    </row>
    <row r="46" spans="1:24" ht="12.75">
      <c r="A46" s="27">
        <f t="shared" si="0"/>
        <v>40</v>
      </c>
      <c r="B46" s="4" t="s">
        <v>105</v>
      </c>
      <c r="C46" s="2" t="s">
        <v>38</v>
      </c>
      <c r="D46" s="10">
        <f t="shared" si="2"/>
        <v>556</v>
      </c>
      <c r="E46" s="8"/>
      <c r="F46" s="8"/>
      <c r="G46" s="8"/>
      <c r="H46" s="8"/>
      <c r="I46" s="8"/>
      <c r="J46" s="31">
        <v>100</v>
      </c>
      <c r="K46" s="31">
        <v>112</v>
      </c>
      <c r="L46" s="31">
        <v>107</v>
      </c>
      <c r="M46" s="8">
        <v>70</v>
      </c>
      <c r="N46" s="31">
        <v>106</v>
      </c>
      <c r="O46" s="8"/>
      <c r="P46" s="8"/>
      <c r="Q46" s="8"/>
      <c r="R46" s="8"/>
      <c r="S46" s="8">
        <v>36</v>
      </c>
      <c r="T46" s="52"/>
      <c r="U46" s="72">
        <v>25</v>
      </c>
      <c r="V46" s="95"/>
      <c r="W46" s="66"/>
      <c r="X46" s="66"/>
    </row>
    <row r="47" spans="1:24" ht="12.75">
      <c r="A47" s="27">
        <f t="shared" si="0"/>
        <v>41</v>
      </c>
      <c r="B47" s="4" t="s">
        <v>44</v>
      </c>
      <c r="C47" s="2" t="s">
        <v>15</v>
      </c>
      <c r="D47" s="10">
        <f t="shared" si="2"/>
        <v>536.5</v>
      </c>
      <c r="E47" s="8"/>
      <c r="F47" s="8"/>
      <c r="G47" s="8"/>
      <c r="H47" s="8"/>
      <c r="I47" s="8"/>
      <c r="J47" s="8"/>
      <c r="K47" s="8"/>
      <c r="L47" s="8"/>
      <c r="M47" s="8"/>
      <c r="N47" s="8">
        <v>52</v>
      </c>
      <c r="O47" s="8">
        <v>48.5</v>
      </c>
      <c r="P47" s="8">
        <v>59</v>
      </c>
      <c r="Q47" s="52">
        <v>71</v>
      </c>
      <c r="R47" s="45">
        <v>67</v>
      </c>
      <c r="S47" s="45">
        <v>72</v>
      </c>
      <c r="T47" s="52">
        <v>41</v>
      </c>
      <c r="U47" s="72">
        <v>23</v>
      </c>
      <c r="V47" s="95">
        <v>39</v>
      </c>
      <c r="W47" s="66">
        <v>63</v>
      </c>
      <c r="X47" s="66">
        <v>1</v>
      </c>
    </row>
    <row r="48" spans="1:24" ht="12.75">
      <c r="A48" s="27">
        <f t="shared" si="0"/>
        <v>42</v>
      </c>
      <c r="B48" s="14" t="s">
        <v>127</v>
      </c>
      <c r="C48" s="2" t="s">
        <v>1156</v>
      </c>
      <c r="D48" s="10">
        <f t="shared" si="2"/>
        <v>523.5</v>
      </c>
      <c r="E48" s="8">
        <v>24</v>
      </c>
      <c r="F48" s="8"/>
      <c r="G48" s="8">
        <v>66</v>
      </c>
      <c r="H48" s="8">
        <v>86.5</v>
      </c>
      <c r="I48" s="8">
        <v>90</v>
      </c>
      <c r="J48" s="8">
        <v>19</v>
      </c>
      <c r="K48" s="8"/>
      <c r="L48" s="8"/>
      <c r="M48" s="8"/>
      <c r="N48" s="8"/>
      <c r="O48" s="8"/>
      <c r="P48" s="8"/>
      <c r="Q48" s="8"/>
      <c r="R48" s="8">
        <v>74</v>
      </c>
      <c r="S48" s="8">
        <v>82</v>
      </c>
      <c r="T48" s="52">
        <v>72</v>
      </c>
      <c r="U48" s="72"/>
      <c r="V48" s="95"/>
      <c r="W48" s="66">
        <v>10</v>
      </c>
      <c r="X48" s="66"/>
    </row>
    <row r="49" spans="1:24" ht="12.75">
      <c r="A49" s="27">
        <f t="shared" si="0"/>
        <v>43</v>
      </c>
      <c r="B49" s="4" t="s">
        <v>111</v>
      </c>
      <c r="C49" s="2" t="s">
        <v>112</v>
      </c>
      <c r="D49" s="10">
        <f t="shared" si="2"/>
        <v>518.5</v>
      </c>
      <c r="E49" s="8"/>
      <c r="F49" s="8"/>
      <c r="G49" s="8">
        <v>38</v>
      </c>
      <c r="H49" s="8"/>
      <c r="I49" s="8"/>
      <c r="J49" s="8">
        <v>52</v>
      </c>
      <c r="K49" s="8">
        <v>79</v>
      </c>
      <c r="L49" s="8">
        <v>67</v>
      </c>
      <c r="M49" s="8">
        <v>67</v>
      </c>
      <c r="N49" s="8"/>
      <c r="O49" s="8">
        <v>61</v>
      </c>
      <c r="P49" s="8">
        <v>86.5</v>
      </c>
      <c r="Q49" s="8">
        <v>52</v>
      </c>
      <c r="R49" s="8">
        <v>16</v>
      </c>
      <c r="S49" s="8"/>
      <c r="T49" s="52"/>
      <c r="U49" s="72"/>
      <c r="V49" s="95"/>
      <c r="W49" s="66"/>
      <c r="X49" s="66"/>
    </row>
    <row r="50" spans="1:24" ht="12.75">
      <c r="A50" s="27">
        <f t="shared" si="0"/>
        <v>44</v>
      </c>
      <c r="B50" s="4" t="s">
        <v>902</v>
      </c>
      <c r="C50" s="2" t="s">
        <v>25</v>
      </c>
      <c r="D50" s="10">
        <f t="shared" si="2"/>
        <v>516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>
        <v>82</v>
      </c>
      <c r="S50" s="8">
        <v>92</v>
      </c>
      <c r="T50" s="52">
        <v>82</v>
      </c>
      <c r="U50" s="72">
        <v>82.5</v>
      </c>
      <c r="V50" s="95"/>
      <c r="W50" s="66">
        <v>90</v>
      </c>
      <c r="X50" s="66">
        <v>87.5</v>
      </c>
    </row>
    <row r="51" spans="1:24" ht="12.75">
      <c r="A51" s="27">
        <f t="shared" si="0"/>
        <v>45</v>
      </c>
      <c r="B51" s="4" t="s">
        <v>109</v>
      </c>
      <c r="C51" s="2" t="s">
        <v>110</v>
      </c>
      <c r="D51" s="10">
        <f t="shared" si="2"/>
        <v>507</v>
      </c>
      <c r="E51" s="31">
        <v>96.5</v>
      </c>
      <c r="F51" s="31">
        <v>104</v>
      </c>
      <c r="G51" s="8">
        <v>88.5</v>
      </c>
      <c r="H51" s="8">
        <v>96</v>
      </c>
      <c r="I51" s="8">
        <v>38</v>
      </c>
      <c r="J51" s="8">
        <v>23</v>
      </c>
      <c r="K51" s="8"/>
      <c r="L51" s="8">
        <v>14</v>
      </c>
      <c r="M51" s="8"/>
      <c r="N51" s="8"/>
      <c r="O51" s="8"/>
      <c r="P51" s="8"/>
      <c r="Q51" s="8"/>
      <c r="R51" s="8"/>
      <c r="S51" s="8"/>
      <c r="T51" s="52">
        <v>17</v>
      </c>
      <c r="U51" s="72"/>
      <c r="V51" s="95">
        <v>17</v>
      </c>
      <c r="W51" s="66"/>
      <c r="X51" s="66">
        <v>13</v>
      </c>
    </row>
    <row r="52" spans="1:24" ht="12.75">
      <c r="A52" s="27">
        <f t="shared" si="0"/>
        <v>46</v>
      </c>
      <c r="B52" s="4" t="s">
        <v>42</v>
      </c>
      <c r="C52" s="2" t="s">
        <v>43</v>
      </c>
      <c r="D52" s="10">
        <f t="shared" si="2"/>
        <v>488.5</v>
      </c>
      <c r="E52" s="8">
        <v>50</v>
      </c>
      <c r="F52" s="8">
        <v>20.5</v>
      </c>
      <c r="G52" s="8">
        <v>43</v>
      </c>
      <c r="H52" s="8"/>
      <c r="I52" s="8"/>
      <c r="J52" s="8"/>
      <c r="K52" s="8">
        <v>11</v>
      </c>
      <c r="L52" s="8"/>
      <c r="M52" s="8"/>
      <c r="N52" s="8"/>
      <c r="O52" s="8"/>
      <c r="P52" s="8">
        <v>37</v>
      </c>
      <c r="Q52" s="8">
        <v>9</v>
      </c>
      <c r="R52" s="8">
        <v>28</v>
      </c>
      <c r="S52" s="8">
        <v>35</v>
      </c>
      <c r="T52" s="52">
        <v>35</v>
      </c>
      <c r="U52" s="72">
        <v>54</v>
      </c>
      <c r="V52" s="95">
        <v>62</v>
      </c>
      <c r="W52" s="66">
        <v>57.5</v>
      </c>
      <c r="X52" s="66">
        <v>46.5</v>
      </c>
    </row>
    <row r="53" spans="1:24" ht="12.75" customHeight="1">
      <c r="A53" s="27">
        <f t="shared" si="0"/>
        <v>47</v>
      </c>
      <c r="B53" s="4" t="s">
        <v>107</v>
      </c>
      <c r="C53" s="2" t="s">
        <v>108</v>
      </c>
      <c r="D53" s="10">
        <f t="shared" si="2"/>
        <v>486</v>
      </c>
      <c r="E53" s="8"/>
      <c r="F53" s="8"/>
      <c r="G53" s="30">
        <v>25</v>
      </c>
      <c r="H53" s="8">
        <v>64</v>
      </c>
      <c r="I53" s="8">
        <v>69.5</v>
      </c>
      <c r="J53" s="8">
        <v>77</v>
      </c>
      <c r="K53" s="8">
        <v>70</v>
      </c>
      <c r="L53" s="8">
        <v>49</v>
      </c>
      <c r="M53" s="8"/>
      <c r="N53" s="8">
        <v>38.5</v>
      </c>
      <c r="O53" s="8">
        <v>33</v>
      </c>
      <c r="P53" s="8">
        <v>36</v>
      </c>
      <c r="Q53" s="8">
        <v>18</v>
      </c>
      <c r="R53" s="8">
        <v>6</v>
      </c>
      <c r="S53" s="8"/>
      <c r="T53" s="52"/>
      <c r="U53" s="72"/>
      <c r="V53" s="95"/>
      <c r="W53" s="66"/>
      <c r="X53" s="66"/>
    </row>
    <row r="54" spans="1:24" ht="12.75">
      <c r="A54" s="27">
        <f t="shared" si="0"/>
        <v>48</v>
      </c>
      <c r="B54" s="4" t="s">
        <v>915</v>
      </c>
      <c r="C54" s="2" t="s">
        <v>100</v>
      </c>
      <c r="D54" s="10">
        <f t="shared" si="2"/>
        <v>479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72</v>
      </c>
      <c r="S54" s="8">
        <v>83</v>
      </c>
      <c r="T54" s="52">
        <v>67.5</v>
      </c>
      <c r="U54" s="72">
        <v>89</v>
      </c>
      <c r="V54" s="95">
        <v>22</v>
      </c>
      <c r="W54" s="66">
        <v>54</v>
      </c>
      <c r="X54" s="117">
        <v>91.5</v>
      </c>
    </row>
    <row r="55" spans="1:24" ht="12.75">
      <c r="A55" s="27">
        <f t="shared" si="0"/>
        <v>49</v>
      </c>
      <c r="B55" s="4" t="s">
        <v>115</v>
      </c>
      <c r="C55" s="2" t="s">
        <v>1</v>
      </c>
      <c r="D55" s="10">
        <f t="shared" si="2"/>
        <v>470</v>
      </c>
      <c r="E55" s="8"/>
      <c r="F55" s="8"/>
      <c r="G55" s="8"/>
      <c r="H55" s="8"/>
      <c r="I55" s="8"/>
      <c r="J55" s="8"/>
      <c r="K55" s="8"/>
      <c r="L55" s="8">
        <v>65</v>
      </c>
      <c r="M55" s="8">
        <v>79</v>
      </c>
      <c r="N55" s="8">
        <v>64</v>
      </c>
      <c r="O55" s="8">
        <v>97</v>
      </c>
      <c r="P55" s="31">
        <v>99</v>
      </c>
      <c r="Q55" s="8">
        <v>66</v>
      </c>
      <c r="R55" s="8"/>
      <c r="S55" s="8"/>
      <c r="T55" s="52"/>
      <c r="U55" s="72"/>
      <c r="V55" s="95"/>
      <c r="W55" s="66"/>
      <c r="X55" s="66"/>
    </row>
    <row r="56" spans="1:24" ht="12.75">
      <c r="A56" s="27">
        <f t="shared" si="0"/>
        <v>50</v>
      </c>
      <c r="B56" s="4" t="s">
        <v>10</v>
      </c>
      <c r="C56" s="2" t="s">
        <v>11</v>
      </c>
      <c r="D56" s="10">
        <f t="shared" si="2"/>
        <v>431</v>
      </c>
      <c r="E56" s="8"/>
      <c r="F56" s="8"/>
      <c r="G56" s="8"/>
      <c r="H56" s="8"/>
      <c r="I56" s="8"/>
      <c r="J56" s="8"/>
      <c r="K56" s="8">
        <v>15</v>
      </c>
      <c r="L56" s="8">
        <v>20</v>
      </c>
      <c r="M56" s="8">
        <v>69</v>
      </c>
      <c r="N56" s="8">
        <v>89</v>
      </c>
      <c r="O56" s="8">
        <v>30</v>
      </c>
      <c r="P56" s="8"/>
      <c r="Q56" s="8">
        <v>23</v>
      </c>
      <c r="R56" s="8">
        <v>82</v>
      </c>
      <c r="S56" s="8"/>
      <c r="T56" s="52">
        <v>35</v>
      </c>
      <c r="U56" s="72">
        <v>45</v>
      </c>
      <c r="V56" s="95">
        <v>23</v>
      </c>
      <c r="W56" s="66"/>
      <c r="X56" s="66"/>
    </row>
    <row r="57" spans="1:24" ht="12.75">
      <c r="A57" s="27">
        <f t="shared" si="0"/>
        <v>51</v>
      </c>
      <c r="B57" s="4" t="s">
        <v>1137</v>
      </c>
      <c r="C57" s="2" t="s">
        <v>38</v>
      </c>
      <c r="D57" s="10">
        <f t="shared" si="2"/>
        <v>417.5</v>
      </c>
      <c r="E57" s="8"/>
      <c r="F57" s="8"/>
      <c r="G57" s="8"/>
      <c r="H57" s="8">
        <v>30</v>
      </c>
      <c r="I57" s="8">
        <v>19.5</v>
      </c>
      <c r="J57" s="8"/>
      <c r="K57" s="8"/>
      <c r="L57" s="8"/>
      <c r="M57" s="8"/>
      <c r="N57" s="8">
        <v>36</v>
      </c>
      <c r="O57" s="8"/>
      <c r="P57" s="8"/>
      <c r="Q57" s="8">
        <v>4</v>
      </c>
      <c r="R57" s="8">
        <v>48.5</v>
      </c>
      <c r="S57" s="8">
        <v>43</v>
      </c>
      <c r="T57" s="45">
        <v>82</v>
      </c>
      <c r="U57" s="77">
        <v>69.5</v>
      </c>
      <c r="V57" s="95"/>
      <c r="W57" s="115">
        <v>66</v>
      </c>
      <c r="X57" s="66">
        <v>19</v>
      </c>
    </row>
    <row r="58" spans="1:24" ht="12.75">
      <c r="A58" s="27">
        <f t="shared" si="0"/>
        <v>52</v>
      </c>
      <c r="B58" s="4" t="s">
        <v>114</v>
      </c>
      <c r="C58" s="2" t="s">
        <v>25</v>
      </c>
      <c r="D58" s="10">
        <f t="shared" si="2"/>
        <v>413</v>
      </c>
      <c r="E58" s="8">
        <v>90</v>
      </c>
      <c r="F58" s="8">
        <v>60</v>
      </c>
      <c r="G58" s="8"/>
      <c r="H58" s="8">
        <v>19</v>
      </c>
      <c r="I58" s="8">
        <v>57</v>
      </c>
      <c r="J58" s="8">
        <v>43</v>
      </c>
      <c r="K58" s="8">
        <v>40</v>
      </c>
      <c r="L58" s="8">
        <v>59</v>
      </c>
      <c r="M58" s="8">
        <v>24</v>
      </c>
      <c r="N58" s="8"/>
      <c r="O58" s="8"/>
      <c r="P58" s="8">
        <v>14</v>
      </c>
      <c r="Q58" s="8"/>
      <c r="R58" s="8">
        <v>7</v>
      </c>
      <c r="S58" s="8"/>
      <c r="T58" s="52"/>
      <c r="U58" s="72"/>
      <c r="V58" s="95"/>
      <c r="W58" s="66"/>
      <c r="X58" s="66"/>
    </row>
    <row r="59" spans="1:24" ht="12.75">
      <c r="A59" s="27">
        <f t="shared" si="0"/>
        <v>53</v>
      </c>
      <c r="B59" s="4" t="s">
        <v>350</v>
      </c>
      <c r="C59" s="2" t="s">
        <v>25</v>
      </c>
      <c r="D59" s="10">
        <f t="shared" si="2"/>
        <v>409</v>
      </c>
      <c r="E59" s="8"/>
      <c r="F59" s="8"/>
      <c r="G59" s="8"/>
      <c r="H59" s="8"/>
      <c r="I59" s="8"/>
      <c r="J59" s="8"/>
      <c r="K59" s="8"/>
      <c r="L59" s="8"/>
      <c r="M59" s="8"/>
      <c r="N59" s="8">
        <v>14</v>
      </c>
      <c r="O59" s="8">
        <v>11.5</v>
      </c>
      <c r="P59" s="8"/>
      <c r="Q59" s="8"/>
      <c r="R59" s="8">
        <v>12</v>
      </c>
      <c r="S59" s="8">
        <v>5</v>
      </c>
      <c r="T59" s="52">
        <v>43</v>
      </c>
      <c r="U59" s="72">
        <v>43</v>
      </c>
      <c r="V59" s="97">
        <v>103</v>
      </c>
      <c r="W59" s="117">
        <v>108</v>
      </c>
      <c r="X59" s="66">
        <v>69.5</v>
      </c>
    </row>
    <row r="60" spans="1:24" ht="12.75">
      <c r="A60" s="27">
        <f t="shared" si="0"/>
        <v>54</v>
      </c>
      <c r="B60" s="4" t="s">
        <v>116</v>
      </c>
      <c r="C60" s="2" t="s">
        <v>21</v>
      </c>
      <c r="D60" s="10">
        <f t="shared" si="2"/>
        <v>408.5</v>
      </c>
      <c r="E60" s="8">
        <v>34</v>
      </c>
      <c r="F60" s="8">
        <v>78.5</v>
      </c>
      <c r="G60" s="8">
        <v>43</v>
      </c>
      <c r="H60" s="8">
        <v>53</v>
      </c>
      <c r="I60" s="30">
        <v>100</v>
      </c>
      <c r="J60" s="8">
        <v>29</v>
      </c>
      <c r="K60" s="8">
        <v>22</v>
      </c>
      <c r="L60" s="8"/>
      <c r="M60" s="8"/>
      <c r="N60" s="8">
        <v>22</v>
      </c>
      <c r="O60" s="8"/>
      <c r="P60" s="8"/>
      <c r="Q60" s="8"/>
      <c r="R60" s="8"/>
      <c r="S60" s="8"/>
      <c r="T60" s="52"/>
      <c r="U60" s="72">
        <v>16</v>
      </c>
      <c r="V60" s="95">
        <v>11</v>
      </c>
      <c r="W60" s="66"/>
      <c r="X60" s="66"/>
    </row>
    <row r="61" spans="1:24" ht="12.75">
      <c r="A61" s="27">
        <f t="shared" si="0"/>
        <v>55</v>
      </c>
      <c r="B61" s="4" t="s">
        <v>17</v>
      </c>
      <c r="C61" s="2" t="s">
        <v>18</v>
      </c>
      <c r="D61" s="10">
        <f t="shared" si="2"/>
        <v>407.5</v>
      </c>
      <c r="E61" s="8"/>
      <c r="F61" s="8"/>
      <c r="G61" s="8"/>
      <c r="H61" s="8"/>
      <c r="I61" s="8"/>
      <c r="J61" s="8"/>
      <c r="K61" s="8">
        <v>36</v>
      </c>
      <c r="L61" s="8">
        <v>14</v>
      </c>
      <c r="M61" s="8">
        <v>37</v>
      </c>
      <c r="N61" s="8">
        <v>48.5</v>
      </c>
      <c r="O61" s="8">
        <v>58</v>
      </c>
      <c r="P61" s="8">
        <v>21</v>
      </c>
      <c r="Q61" s="8">
        <v>73</v>
      </c>
      <c r="R61" s="8">
        <v>53</v>
      </c>
      <c r="S61" s="8">
        <v>7</v>
      </c>
      <c r="T61" s="52">
        <v>34</v>
      </c>
      <c r="U61" s="72">
        <v>3</v>
      </c>
      <c r="V61" s="95">
        <v>1</v>
      </c>
      <c r="W61" s="66">
        <v>17</v>
      </c>
      <c r="X61" s="66">
        <v>5</v>
      </c>
    </row>
    <row r="62" spans="1:24" ht="12.75">
      <c r="A62" s="27">
        <f t="shared" si="0"/>
        <v>56</v>
      </c>
      <c r="B62" s="4" t="s">
        <v>150</v>
      </c>
      <c r="C62" s="2" t="s">
        <v>1</v>
      </c>
      <c r="D62" s="10">
        <f t="shared" si="2"/>
        <v>397.5</v>
      </c>
      <c r="E62" s="8"/>
      <c r="F62" s="8"/>
      <c r="G62" s="8"/>
      <c r="H62" s="8"/>
      <c r="I62" s="8"/>
      <c r="J62" s="8"/>
      <c r="K62" s="8"/>
      <c r="L62" s="8"/>
      <c r="M62" s="8">
        <v>32</v>
      </c>
      <c r="N62" s="8"/>
      <c r="O62" s="8">
        <v>69</v>
      </c>
      <c r="P62" s="8">
        <v>3</v>
      </c>
      <c r="Q62" s="8">
        <v>34.5</v>
      </c>
      <c r="R62" s="8"/>
      <c r="S62" s="8">
        <v>76</v>
      </c>
      <c r="T62" s="52">
        <v>35</v>
      </c>
      <c r="U62" s="72">
        <v>80</v>
      </c>
      <c r="V62" s="95">
        <v>68</v>
      </c>
      <c r="W62" s="66"/>
      <c r="X62" s="66"/>
    </row>
    <row r="63" spans="1:24" ht="12.75">
      <c r="A63" s="27">
        <f t="shared" si="0"/>
        <v>57</v>
      </c>
      <c r="B63" s="17" t="s">
        <v>875</v>
      </c>
      <c r="C63" s="21" t="s">
        <v>1019</v>
      </c>
      <c r="D63" s="10">
        <f t="shared" si="2"/>
        <v>397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5">
        <v>47</v>
      </c>
      <c r="S63" s="25">
        <v>45</v>
      </c>
      <c r="T63" s="53">
        <v>56</v>
      </c>
      <c r="U63" s="78">
        <v>65</v>
      </c>
      <c r="V63" s="95">
        <v>81</v>
      </c>
      <c r="W63" s="66">
        <v>64</v>
      </c>
      <c r="X63" s="66">
        <v>39</v>
      </c>
    </row>
    <row r="64" spans="1:24" ht="12.75">
      <c r="A64" s="27">
        <f t="shared" si="0"/>
        <v>58</v>
      </c>
      <c r="B64" s="4" t="s">
        <v>118</v>
      </c>
      <c r="C64" s="2" t="s">
        <v>21</v>
      </c>
      <c r="D64" s="10">
        <f t="shared" si="2"/>
        <v>392.5</v>
      </c>
      <c r="E64" s="8">
        <v>59</v>
      </c>
      <c r="F64" s="31">
        <v>102</v>
      </c>
      <c r="G64" s="8">
        <v>74.5</v>
      </c>
      <c r="H64" s="8">
        <v>89</v>
      </c>
      <c r="I64" s="8">
        <v>7</v>
      </c>
      <c r="J64" s="8"/>
      <c r="K64" s="8"/>
      <c r="L64" s="8">
        <v>14</v>
      </c>
      <c r="M64" s="8"/>
      <c r="N64" s="8"/>
      <c r="O64" s="8"/>
      <c r="P64" s="8"/>
      <c r="Q64" s="8"/>
      <c r="R64" s="8"/>
      <c r="S64" s="8"/>
      <c r="T64" s="52">
        <v>25</v>
      </c>
      <c r="U64" s="72">
        <v>22</v>
      </c>
      <c r="V64" s="95"/>
      <c r="W64" s="66"/>
      <c r="X64" s="66"/>
    </row>
    <row r="65" spans="1:24" ht="12.75">
      <c r="A65" s="27">
        <f t="shared" si="0"/>
        <v>59</v>
      </c>
      <c r="B65" s="4" t="s">
        <v>1014</v>
      </c>
      <c r="C65" s="2" t="s">
        <v>39</v>
      </c>
      <c r="D65" s="10">
        <f t="shared" si="2"/>
        <v>382</v>
      </c>
      <c r="E65" s="45">
        <v>34</v>
      </c>
      <c r="F65" s="45">
        <v>60</v>
      </c>
      <c r="G65" s="8">
        <v>48.5</v>
      </c>
      <c r="H65" s="45">
        <v>85</v>
      </c>
      <c r="I65" s="45">
        <v>70.5</v>
      </c>
      <c r="J65" s="45">
        <v>29</v>
      </c>
      <c r="K65" s="45">
        <v>40.5</v>
      </c>
      <c r="L65" s="8"/>
      <c r="M65" s="8">
        <v>9</v>
      </c>
      <c r="N65" s="8"/>
      <c r="O65" s="8"/>
      <c r="P65" s="8">
        <v>5.5</v>
      </c>
      <c r="Q65" s="8"/>
      <c r="R65" s="8"/>
      <c r="S65" s="8"/>
      <c r="T65" s="52"/>
      <c r="U65" s="72"/>
      <c r="V65" s="95"/>
      <c r="W65" s="66"/>
      <c r="X65" s="66"/>
    </row>
    <row r="66" spans="1:24" ht="12.75">
      <c r="A66" s="27">
        <f t="shared" si="0"/>
        <v>60</v>
      </c>
      <c r="B66" s="4" t="s">
        <v>977</v>
      </c>
      <c r="C66" s="2" t="s">
        <v>570</v>
      </c>
      <c r="D66" s="10">
        <f t="shared" si="2"/>
        <v>378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55">
        <v>53.5</v>
      </c>
      <c r="U66" s="73">
        <v>74</v>
      </c>
      <c r="V66" s="95">
        <v>61</v>
      </c>
      <c r="W66" s="117">
        <v>99</v>
      </c>
      <c r="X66" s="66">
        <v>90.5</v>
      </c>
    </row>
    <row r="67" spans="1:24" ht="12.75">
      <c r="A67" s="27">
        <f t="shared" si="0"/>
        <v>61</v>
      </c>
      <c r="B67" s="4" t="s">
        <v>128</v>
      </c>
      <c r="C67" s="2" t="s">
        <v>1139</v>
      </c>
      <c r="D67" s="10">
        <f t="shared" si="2"/>
        <v>377.5</v>
      </c>
      <c r="E67" s="8"/>
      <c r="F67" s="8">
        <v>27</v>
      </c>
      <c r="G67" s="8">
        <v>87.5</v>
      </c>
      <c r="H67" s="8">
        <v>99</v>
      </c>
      <c r="I67" s="8">
        <v>5</v>
      </c>
      <c r="J67" s="8">
        <v>22</v>
      </c>
      <c r="K67" s="8">
        <v>15</v>
      </c>
      <c r="L67" s="8"/>
      <c r="M67" s="8"/>
      <c r="N67" s="8"/>
      <c r="O67" s="8"/>
      <c r="P67" s="8">
        <v>29</v>
      </c>
      <c r="Q67" s="8">
        <v>22</v>
      </c>
      <c r="R67" s="8">
        <v>12</v>
      </c>
      <c r="S67" s="8"/>
      <c r="T67" s="52"/>
      <c r="U67" s="72"/>
      <c r="V67" s="95"/>
      <c r="W67" s="66">
        <v>36</v>
      </c>
      <c r="X67" s="66">
        <v>23</v>
      </c>
    </row>
    <row r="68" spans="1:24" ht="12.75">
      <c r="A68" s="27">
        <f t="shared" si="0"/>
        <v>62</v>
      </c>
      <c r="B68" s="14" t="s">
        <v>2</v>
      </c>
      <c r="C68" s="18" t="s">
        <v>1</v>
      </c>
      <c r="D68" s="10">
        <f t="shared" si="2"/>
        <v>345</v>
      </c>
      <c r="E68" s="8"/>
      <c r="F68" s="8"/>
      <c r="G68" s="8"/>
      <c r="H68" s="8"/>
      <c r="I68" s="8"/>
      <c r="J68" s="8"/>
      <c r="K68" s="8"/>
      <c r="L68" s="8">
        <v>18</v>
      </c>
      <c r="M68" s="8">
        <v>20</v>
      </c>
      <c r="N68" s="31">
        <v>97</v>
      </c>
      <c r="O68" s="31">
        <v>101</v>
      </c>
      <c r="P68" s="8">
        <v>11</v>
      </c>
      <c r="Q68" s="8"/>
      <c r="R68" s="8"/>
      <c r="S68" s="8"/>
      <c r="T68" s="52"/>
      <c r="U68" s="72">
        <v>24</v>
      </c>
      <c r="V68" s="95"/>
      <c r="W68" s="66"/>
      <c r="X68" s="66">
        <v>74</v>
      </c>
    </row>
    <row r="69" spans="1:24" ht="12.75">
      <c r="A69" s="27">
        <f t="shared" si="0"/>
        <v>63</v>
      </c>
      <c r="B69" s="14" t="s">
        <v>120</v>
      </c>
      <c r="C69" s="13" t="s">
        <v>15</v>
      </c>
      <c r="D69" s="10">
        <f t="shared" si="2"/>
        <v>342</v>
      </c>
      <c r="E69" s="8"/>
      <c r="F69" s="8"/>
      <c r="G69" s="30">
        <v>3</v>
      </c>
      <c r="H69" s="8">
        <v>15</v>
      </c>
      <c r="I69" s="8">
        <v>54</v>
      </c>
      <c r="J69" s="8">
        <v>57</v>
      </c>
      <c r="K69" s="8">
        <v>63</v>
      </c>
      <c r="L69" s="8"/>
      <c r="M69" s="8">
        <v>33</v>
      </c>
      <c r="N69" s="8">
        <v>44</v>
      </c>
      <c r="O69" s="8">
        <v>24</v>
      </c>
      <c r="P69" s="8">
        <v>42</v>
      </c>
      <c r="Q69" s="8">
        <v>7</v>
      </c>
      <c r="R69" s="8"/>
      <c r="S69" s="8"/>
      <c r="T69" s="52"/>
      <c r="U69" s="72"/>
      <c r="V69" s="95"/>
      <c r="W69" s="66"/>
      <c r="X69" s="66"/>
    </row>
    <row r="70" spans="1:24" ht="12.75">
      <c r="A70" s="27">
        <f t="shared" si="0"/>
        <v>64</v>
      </c>
      <c r="B70" s="119" t="s">
        <v>53</v>
      </c>
      <c r="C70" s="2" t="s">
        <v>1</v>
      </c>
      <c r="D70" s="10">
        <f t="shared" si="2"/>
        <v>340</v>
      </c>
      <c r="E70" s="8"/>
      <c r="F70" s="8"/>
      <c r="G70" s="8"/>
      <c r="H70" s="8"/>
      <c r="I70" s="8"/>
      <c r="J70" s="8"/>
      <c r="K70" s="8"/>
      <c r="L70" s="8"/>
      <c r="M70" s="8"/>
      <c r="N70" s="8">
        <v>16</v>
      </c>
      <c r="O70" s="8">
        <v>46</v>
      </c>
      <c r="P70" s="45">
        <v>85</v>
      </c>
      <c r="Q70" s="45">
        <v>81</v>
      </c>
      <c r="R70" s="8"/>
      <c r="S70" s="8"/>
      <c r="T70" s="52"/>
      <c r="U70" s="72"/>
      <c r="V70" s="25">
        <v>30</v>
      </c>
      <c r="W70" s="66">
        <v>44</v>
      </c>
      <c r="X70" s="66">
        <v>38</v>
      </c>
    </row>
    <row r="71" spans="1:24" ht="12.75">
      <c r="A71" s="122">
        <f aca="true" t="shared" si="3" ref="A71:A134">RANK(D71,D$1:D$65536)</f>
        <v>65</v>
      </c>
      <c r="B71" s="4" t="s">
        <v>140</v>
      </c>
      <c r="C71" s="2" t="s">
        <v>21</v>
      </c>
      <c r="D71" s="10">
        <f aca="true" t="shared" si="4" ref="D71:D102">SUM(E71:X71)</f>
        <v>337.5</v>
      </c>
      <c r="E71" s="8">
        <v>34</v>
      </c>
      <c r="F71" s="8">
        <v>53</v>
      </c>
      <c r="G71" s="8">
        <v>22</v>
      </c>
      <c r="H71" s="8">
        <v>13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52"/>
      <c r="U71" s="72">
        <v>83.5</v>
      </c>
      <c r="V71" s="95">
        <v>37</v>
      </c>
      <c r="W71" s="66">
        <v>24</v>
      </c>
      <c r="X71" s="66">
        <v>71</v>
      </c>
    </row>
    <row r="72" spans="1:24" ht="12.75">
      <c r="A72" s="27">
        <f t="shared" si="3"/>
        <v>66</v>
      </c>
      <c r="B72" s="4" t="s">
        <v>3</v>
      </c>
      <c r="C72" s="2" t="s">
        <v>43</v>
      </c>
      <c r="D72" s="10">
        <f t="shared" si="4"/>
        <v>337</v>
      </c>
      <c r="E72" s="8"/>
      <c r="F72" s="8"/>
      <c r="G72" s="30">
        <v>11</v>
      </c>
      <c r="H72" s="8">
        <v>44.5</v>
      </c>
      <c r="I72" s="8">
        <v>23</v>
      </c>
      <c r="J72" s="8">
        <v>35</v>
      </c>
      <c r="K72" s="8">
        <v>52</v>
      </c>
      <c r="L72" s="8">
        <v>17.5</v>
      </c>
      <c r="M72" s="8">
        <v>43</v>
      </c>
      <c r="N72" s="8"/>
      <c r="O72" s="8">
        <v>16</v>
      </c>
      <c r="P72" s="8"/>
      <c r="Q72" s="8"/>
      <c r="R72" s="8"/>
      <c r="S72" s="8"/>
      <c r="T72" s="52">
        <v>17</v>
      </c>
      <c r="U72" s="72">
        <v>17</v>
      </c>
      <c r="V72" s="95">
        <v>20</v>
      </c>
      <c r="W72" s="66">
        <v>29</v>
      </c>
      <c r="X72" s="66">
        <v>12</v>
      </c>
    </row>
    <row r="73" spans="1:24" ht="12.75">
      <c r="A73" s="27">
        <f t="shared" si="3"/>
        <v>67</v>
      </c>
      <c r="B73" s="4" t="s">
        <v>121</v>
      </c>
      <c r="C73" s="2" t="s">
        <v>122</v>
      </c>
      <c r="D73" s="10">
        <f t="shared" si="4"/>
        <v>334.5</v>
      </c>
      <c r="E73" s="8">
        <v>49</v>
      </c>
      <c r="F73" s="8">
        <v>41.5</v>
      </c>
      <c r="G73" s="8">
        <v>70</v>
      </c>
      <c r="H73" s="8">
        <v>37</v>
      </c>
      <c r="I73" s="8">
        <v>26</v>
      </c>
      <c r="J73" s="8">
        <v>42</v>
      </c>
      <c r="K73" s="8">
        <v>18</v>
      </c>
      <c r="L73" s="8">
        <v>41</v>
      </c>
      <c r="M73" s="8">
        <v>8</v>
      </c>
      <c r="N73" s="8"/>
      <c r="O73" s="8"/>
      <c r="P73" s="8"/>
      <c r="Q73" s="8">
        <v>2</v>
      </c>
      <c r="R73" s="8"/>
      <c r="S73" s="8"/>
      <c r="T73" s="52"/>
      <c r="U73" s="72"/>
      <c r="V73" s="95"/>
      <c r="W73" s="66"/>
      <c r="X73" s="66"/>
    </row>
    <row r="74" spans="1:24" ht="12.75">
      <c r="A74" s="27">
        <f t="shared" si="3"/>
        <v>68</v>
      </c>
      <c r="B74" s="4" t="s">
        <v>40</v>
      </c>
      <c r="C74" s="2" t="s">
        <v>38</v>
      </c>
      <c r="D74" s="10">
        <f t="shared" si="4"/>
        <v>327</v>
      </c>
      <c r="E74" s="8"/>
      <c r="F74" s="8"/>
      <c r="G74" s="8"/>
      <c r="H74" s="8"/>
      <c r="I74" s="8"/>
      <c r="J74" s="8"/>
      <c r="K74" s="8"/>
      <c r="L74" s="8"/>
      <c r="M74" s="8"/>
      <c r="N74" s="8">
        <v>45</v>
      </c>
      <c r="O74" s="8">
        <v>55</v>
      </c>
      <c r="P74" s="8">
        <v>73</v>
      </c>
      <c r="Q74" s="8">
        <v>48</v>
      </c>
      <c r="R74" s="8">
        <v>45</v>
      </c>
      <c r="S74" s="8"/>
      <c r="T74" s="52">
        <v>25</v>
      </c>
      <c r="U74" s="72">
        <v>23</v>
      </c>
      <c r="V74" s="95">
        <v>13</v>
      </c>
      <c r="W74" s="66"/>
      <c r="X74" s="66"/>
    </row>
    <row r="75" spans="1:24" ht="12.75">
      <c r="A75" s="27">
        <f t="shared" si="3"/>
        <v>68</v>
      </c>
      <c r="B75" s="4" t="s">
        <v>123</v>
      </c>
      <c r="C75" s="2" t="s">
        <v>122</v>
      </c>
      <c r="D75" s="10">
        <f t="shared" si="4"/>
        <v>327</v>
      </c>
      <c r="E75" s="8">
        <v>47</v>
      </c>
      <c r="F75" s="8">
        <v>42</v>
      </c>
      <c r="G75" s="8">
        <v>70</v>
      </c>
      <c r="H75" s="8">
        <v>37</v>
      </c>
      <c r="I75" s="8">
        <v>20</v>
      </c>
      <c r="J75" s="8">
        <v>42</v>
      </c>
      <c r="K75" s="8">
        <v>18</v>
      </c>
      <c r="L75" s="8">
        <v>41</v>
      </c>
      <c r="M75" s="8">
        <v>8</v>
      </c>
      <c r="N75" s="8"/>
      <c r="O75" s="8"/>
      <c r="P75" s="8"/>
      <c r="Q75" s="8">
        <v>2</v>
      </c>
      <c r="R75" s="8"/>
      <c r="S75" s="8"/>
      <c r="T75" s="52"/>
      <c r="U75" s="72"/>
      <c r="V75" s="95"/>
      <c r="W75" s="66"/>
      <c r="X75" s="66"/>
    </row>
    <row r="76" spans="1:24" ht="12.75">
      <c r="A76" s="27">
        <f t="shared" si="3"/>
        <v>70</v>
      </c>
      <c r="B76" s="4" t="s">
        <v>124</v>
      </c>
      <c r="C76" s="2" t="s">
        <v>125</v>
      </c>
      <c r="D76" s="10">
        <f t="shared" si="4"/>
        <v>321</v>
      </c>
      <c r="E76" s="8"/>
      <c r="F76" s="8"/>
      <c r="G76" s="30">
        <v>26</v>
      </c>
      <c r="H76" s="8">
        <v>49.5</v>
      </c>
      <c r="I76" s="8">
        <v>59.5</v>
      </c>
      <c r="J76" s="8">
        <v>90</v>
      </c>
      <c r="K76" s="8">
        <v>62</v>
      </c>
      <c r="L76" s="8">
        <v>5</v>
      </c>
      <c r="M76" s="8">
        <v>29</v>
      </c>
      <c r="N76" s="8"/>
      <c r="O76" s="8"/>
      <c r="P76" s="8"/>
      <c r="Q76" s="8"/>
      <c r="R76" s="8"/>
      <c r="S76" s="8"/>
      <c r="T76" s="52"/>
      <c r="U76" s="72"/>
      <c r="V76" s="95"/>
      <c r="W76" s="66"/>
      <c r="X76" s="66"/>
    </row>
    <row r="77" spans="1:24" ht="12.75">
      <c r="A77" s="27">
        <f t="shared" si="3"/>
        <v>71</v>
      </c>
      <c r="B77" s="4" t="s">
        <v>878</v>
      </c>
      <c r="C77" s="2" t="s">
        <v>1</v>
      </c>
      <c r="D77" s="10">
        <f t="shared" si="4"/>
        <v>316</v>
      </c>
      <c r="E77" s="8">
        <v>17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>
        <v>1</v>
      </c>
      <c r="Q77" s="8">
        <v>5</v>
      </c>
      <c r="R77" s="8">
        <v>5</v>
      </c>
      <c r="S77" s="8">
        <v>21</v>
      </c>
      <c r="T77" s="52">
        <v>37</v>
      </c>
      <c r="U77" s="72">
        <v>82</v>
      </c>
      <c r="V77" s="95">
        <v>28</v>
      </c>
      <c r="W77" s="66">
        <v>69</v>
      </c>
      <c r="X77" s="66">
        <v>51</v>
      </c>
    </row>
    <row r="78" spans="1:24" ht="12.75">
      <c r="A78" s="27">
        <f t="shared" si="3"/>
        <v>72</v>
      </c>
      <c r="B78" s="4" t="s">
        <v>130</v>
      </c>
      <c r="C78" s="2" t="s">
        <v>131</v>
      </c>
      <c r="D78" s="10">
        <f t="shared" si="4"/>
        <v>308</v>
      </c>
      <c r="E78" s="8">
        <v>38</v>
      </c>
      <c r="F78" s="8">
        <v>93.5</v>
      </c>
      <c r="G78" s="8"/>
      <c r="H78" s="8"/>
      <c r="I78" s="8">
        <v>18</v>
      </c>
      <c r="J78" s="8">
        <v>21</v>
      </c>
      <c r="K78" s="8"/>
      <c r="L78" s="8"/>
      <c r="M78" s="8"/>
      <c r="N78" s="8">
        <v>39.5</v>
      </c>
      <c r="O78" s="8">
        <v>35</v>
      </c>
      <c r="P78" s="8">
        <v>36</v>
      </c>
      <c r="Q78" s="8">
        <v>11</v>
      </c>
      <c r="R78" s="8">
        <v>11</v>
      </c>
      <c r="S78" s="8">
        <v>5</v>
      </c>
      <c r="T78" s="52"/>
      <c r="U78" s="72"/>
      <c r="V78" s="95"/>
      <c r="W78" s="66"/>
      <c r="X78" s="66"/>
    </row>
    <row r="79" spans="1:24" ht="12.75">
      <c r="A79" s="27">
        <f t="shared" si="3"/>
        <v>73</v>
      </c>
      <c r="B79" s="4" t="s">
        <v>126</v>
      </c>
      <c r="C79" s="2" t="s">
        <v>6</v>
      </c>
      <c r="D79" s="10">
        <f t="shared" si="4"/>
        <v>303</v>
      </c>
      <c r="E79" s="8"/>
      <c r="F79" s="8"/>
      <c r="G79" s="30">
        <v>27</v>
      </c>
      <c r="H79" s="8">
        <v>60</v>
      </c>
      <c r="I79" s="8">
        <v>65.5</v>
      </c>
      <c r="J79" s="8">
        <v>87.5</v>
      </c>
      <c r="K79" s="8">
        <v>63</v>
      </c>
      <c r="L79" s="8"/>
      <c r="M79" s="8"/>
      <c r="N79" s="8"/>
      <c r="O79" s="8"/>
      <c r="P79" s="8"/>
      <c r="Q79" s="8"/>
      <c r="R79" s="8"/>
      <c r="S79" s="8"/>
      <c r="T79" s="52"/>
      <c r="U79" s="72"/>
      <c r="V79" s="95"/>
      <c r="W79" s="66"/>
      <c r="X79" s="66"/>
    </row>
    <row r="80" spans="1:24" ht="12.75">
      <c r="A80" s="27">
        <f t="shared" si="3"/>
        <v>74</v>
      </c>
      <c r="B80" s="14" t="s">
        <v>129</v>
      </c>
      <c r="C80" s="18" t="s">
        <v>23</v>
      </c>
      <c r="D80" s="10">
        <f t="shared" si="4"/>
        <v>282</v>
      </c>
      <c r="E80" s="8"/>
      <c r="F80" s="8"/>
      <c r="G80" s="8"/>
      <c r="H80" s="8"/>
      <c r="I80" s="8"/>
      <c r="J80" s="8">
        <v>19</v>
      </c>
      <c r="K80" s="8">
        <v>61.5</v>
      </c>
      <c r="L80" s="8">
        <v>81</v>
      </c>
      <c r="M80" s="8">
        <v>75.5</v>
      </c>
      <c r="N80" s="8"/>
      <c r="O80" s="8">
        <v>45</v>
      </c>
      <c r="P80" s="8"/>
      <c r="Q80" s="8"/>
      <c r="R80" s="8"/>
      <c r="S80" s="8"/>
      <c r="T80" s="52"/>
      <c r="U80" s="72"/>
      <c r="V80" s="95"/>
      <c r="W80" s="66"/>
      <c r="X80" s="66"/>
    </row>
    <row r="81" spans="1:24" ht="12.75">
      <c r="A81" s="27">
        <f t="shared" si="3"/>
        <v>75</v>
      </c>
      <c r="B81" s="14" t="s">
        <v>922</v>
      </c>
      <c r="C81" s="18" t="s">
        <v>871</v>
      </c>
      <c r="D81" s="10">
        <f t="shared" si="4"/>
        <v>279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18.5</v>
      </c>
      <c r="S81" s="8"/>
      <c r="T81" s="52">
        <v>1</v>
      </c>
      <c r="U81" s="72">
        <v>69.5</v>
      </c>
      <c r="V81" s="95">
        <v>84</v>
      </c>
      <c r="W81" s="66">
        <v>35</v>
      </c>
      <c r="X81" s="66">
        <v>71</v>
      </c>
    </row>
    <row r="82" spans="1:24" ht="12.75">
      <c r="A82" s="27">
        <f t="shared" si="3"/>
        <v>76</v>
      </c>
      <c r="B82" s="4" t="s">
        <v>9</v>
      </c>
      <c r="C82" s="2" t="s">
        <v>8</v>
      </c>
      <c r="D82" s="10">
        <f t="shared" si="4"/>
        <v>277</v>
      </c>
      <c r="E82" s="8"/>
      <c r="F82" s="8"/>
      <c r="G82" s="8"/>
      <c r="H82" s="8"/>
      <c r="I82" s="8"/>
      <c r="J82" s="8"/>
      <c r="K82" s="8"/>
      <c r="L82" s="8"/>
      <c r="M82" s="8">
        <v>36</v>
      </c>
      <c r="N82" s="8">
        <v>66</v>
      </c>
      <c r="O82" s="8">
        <v>73</v>
      </c>
      <c r="P82" s="8">
        <v>52</v>
      </c>
      <c r="Q82" s="8">
        <v>34</v>
      </c>
      <c r="R82" s="8"/>
      <c r="S82" s="8"/>
      <c r="T82" s="52">
        <v>16</v>
      </c>
      <c r="U82" s="72"/>
      <c r="V82" s="95"/>
      <c r="W82" s="66"/>
      <c r="X82" s="66"/>
    </row>
    <row r="83" spans="1:24" ht="12.75">
      <c r="A83" s="27">
        <f t="shared" si="3"/>
        <v>77</v>
      </c>
      <c r="B83" s="4" t="s">
        <v>952</v>
      </c>
      <c r="C83" s="2" t="s">
        <v>95</v>
      </c>
      <c r="D83" s="10">
        <f t="shared" si="4"/>
        <v>275.5</v>
      </c>
      <c r="E83" s="8"/>
      <c r="F83" s="8"/>
      <c r="G83" s="30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>
        <v>5</v>
      </c>
      <c r="T83" s="52">
        <v>25</v>
      </c>
      <c r="U83" s="72">
        <v>59.5</v>
      </c>
      <c r="V83" s="95">
        <v>75</v>
      </c>
      <c r="W83" s="66">
        <v>42</v>
      </c>
      <c r="X83" s="66">
        <v>69</v>
      </c>
    </row>
    <row r="84" spans="1:24" ht="12.75">
      <c r="A84" s="27">
        <f t="shared" si="3"/>
        <v>78</v>
      </c>
      <c r="B84" s="4" t="s">
        <v>1015</v>
      </c>
      <c r="C84" s="2" t="s">
        <v>25</v>
      </c>
      <c r="D84" s="10">
        <f t="shared" si="4"/>
        <v>269</v>
      </c>
      <c r="E84" s="8"/>
      <c r="F84" s="8"/>
      <c r="G84" s="3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>
        <v>30</v>
      </c>
      <c r="T84" s="52">
        <v>24</v>
      </c>
      <c r="U84" s="72"/>
      <c r="V84" s="95">
        <v>41</v>
      </c>
      <c r="W84" s="66">
        <v>96</v>
      </c>
      <c r="X84" s="66">
        <v>78</v>
      </c>
    </row>
    <row r="85" spans="1:24" ht="12.75">
      <c r="A85" s="27">
        <f t="shared" si="3"/>
        <v>79</v>
      </c>
      <c r="B85" s="4" t="s">
        <v>0</v>
      </c>
      <c r="C85" s="2" t="s">
        <v>1</v>
      </c>
      <c r="D85" s="10">
        <f t="shared" si="4"/>
        <v>263.5</v>
      </c>
      <c r="E85" s="8"/>
      <c r="F85" s="8"/>
      <c r="G85" s="8"/>
      <c r="H85" s="8"/>
      <c r="I85" s="8"/>
      <c r="J85" s="8">
        <v>17</v>
      </c>
      <c r="K85" s="8">
        <v>15</v>
      </c>
      <c r="L85" s="8">
        <v>47</v>
      </c>
      <c r="M85" s="8">
        <v>83</v>
      </c>
      <c r="N85" s="8">
        <v>60</v>
      </c>
      <c r="O85" s="8">
        <v>27.5</v>
      </c>
      <c r="P85" s="8">
        <v>14</v>
      </c>
      <c r="Q85" s="8"/>
      <c r="R85" s="8"/>
      <c r="S85" s="8"/>
      <c r="T85" s="52"/>
      <c r="U85" s="72"/>
      <c r="V85" s="95"/>
      <c r="W85" s="66"/>
      <c r="X85" s="66"/>
    </row>
    <row r="86" spans="1:24" ht="12.75" customHeight="1">
      <c r="A86" s="27">
        <f t="shared" si="3"/>
        <v>80</v>
      </c>
      <c r="B86" s="4" t="s">
        <v>35</v>
      </c>
      <c r="C86" s="2" t="s">
        <v>36</v>
      </c>
      <c r="D86" s="10">
        <f t="shared" si="4"/>
        <v>255.5</v>
      </c>
      <c r="E86" s="8"/>
      <c r="F86" s="8"/>
      <c r="G86" s="8"/>
      <c r="H86" s="8"/>
      <c r="I86" s="8"/>
      <c r="J86" s="8"/>
      <c r="K86" s="8"/>
      <c r="L86" s="8">
        <v>21</v>
      </c>
      <c r="M86" s="8">
        <v>48</v>
      </c>
      <c r="N86" s="8">
        <v>45</v>
      </c>
      <c r="O86" s="8">
        <v>48.5</v>
      </c>
      <c r="P86" s="8">
        <v>18</v>
      </c>
      <c r="Q86" s="8">
        <v>40</v>
      </c>
      <c r="R86" s="8">
        <v>18</v>
      </c>
      <c r="S86" s="8">
        <v>16</v>
      </c>
      <c r="T86" s="52">
        <v>1</v>
      </c>
      <c r="U86" s="72"/>
      <c r="V86" s="95"/>
      <c r="W86" s="66"/>
      <c r="X86" s="66"/>
    </row>
    <row r="87" spans="1:24" ht="12.75" customHeight="1">
      <c r="A87" s="27">
        <f t="shared" si="3"/>
        <v>81</v>
      </c>
      <c r="B87" s="4" t="s">
        <v>31</v>
      </c>
      <c r="C87" s="2" t="s">
        <v>32</v>
      </c>
      <c r="D87" s="10">
        <f t="shared" si="4"/>
        <v>253.5</v>
      </c>
      <c r="E87" s="8"/>
      <c r="F87" s="8"/>
      <c r="G87" s="8"/>
      <c r="H87" s="8"/>
      <c r="I87" s="8"/>
      <c r="J87" s="8">
        <v>12</v>
      </c>
      <c r="K87" s="8">
        <v>54</v>
      </c>
      <c r="L87" s="8">
        <v>27</v>
      </c>
      <c r="M87" s="8">
        <v>7</v>
      </c>
      <c r="N87" s="8"/>
      <c r="O87" s="8">
        <v>16</v>
      </c>
      <c r="P87" s="8">
        <v>71.5</v>
      </c>
      <c r="Q87" s="8">
        <v>48</v>
      </c>
      <c r="R87" s="8">
        <v>18</v>
      </c>
      <c r="S87" s="8"/>
      <c r="T87" s="52"/>
      <c r="U87" s="72"/>
      <c r="V87" s="95"/>
      <c r="W87" s="66"/>
      <c r="X87" s="66"/>
    </row>
    <row r="88" spans="1:24" ht="12.75">
      <c r="A88" s="27">
        <f t="shared" si="3"/>
        <v>82</v>
      </c>
      <c r="B88" s="4" t="s">
        <v>12</v>
      </c>
      <c r="C88" s="2" t="s">
        <v>13</v>
      </c>
      <c r="D88" s="10">
        <f t="shared" si="4"/>
        <v>249</v>
      </c>
      <c r="E88" s="8"/>
      <c r="F88" s="8"/>
      <c r="G88" s="8"/>
      <c r="H88" s="8"/>
      <c r="I88" s="8"/>
      <c r="J88" s="8"/>
      <c r="K88" s="8">
        <v>49</v>
      </c>
      <c r="L88" s="8">
        <v>21</v>
      </c>
      <c r="M88" s="8">
        <v>30</v>
      </c>
      <c r="N88" s="8"/>
      <c r="O88" s="8">
        <v>55</v>
      </c>
      <c r="P88" s="8">
        <v>63</v>
      </c>
      <c r="Q88" s="8">
        <v>13</v>
      </c>
      <c r="R88" s="8">
        <v>18</v>
      </c>
      <c r="S88" s="8"/>
      <c r="T88" s="52"/>
      <c r="U88" s="72"/>
      <c r="V88" s="95"/>
      <c r="W88" s="66"/>
      <c r="X88" s="66"/>
    </row>
    <row r="89" spans="1:24" ht="12.75">
      <c r="A89" s="27">
        <f t="shared" si="3"/>
        <v>83</v>
      </c>
      <c r="B89" s="85" t="s">
        <v>911</v>
      </c>
      <c r="C89" s="2" t="s">
        <v>39</v>
      </c>
      <c r="D89" s="10">
        <f t="shared" si="4"/>
        <v>247</v>
      </c>
      <c r="E89" s="8"/>
      <c r="F89" s="8"/>
      <c r="G89" s="8"/>
      <c r="H89" s="8"/>
      <c r="I89" s="8"/>
      <c r="J89" s="8"/>
      <c r="K89" s="8"/>
      <c r="L89" s="8">
        <v>1</v>
      </c>
      <c r="M89" s="8">
        <v>21</v>
      </c>
      <c r="N89" s="45">
        <v>54</v>
      </c>
      <c r="O89" s="8">
        <v>40</v>
      </c>
      <c r="P89" s="52">
        <v>60</v>
      </c>
      <c r="Q89" s="8">
        <v>21</v>
      </c>
      <c r="R89" s="8">
        <v>24</v>
      </c>
      <c r="S89" s="8">
        <v>26</v>
      </c>
      <c r="T89" s="52"/>
      <c r="U89" s="72"/>
      <c r="V89" s="95"/>
      <c r="W89" s="66"/>
      <c r="X89" s="66"/>
    </row>
    <row r="90" spans="1:24" ht="12.75">
      <c r="A90" s="27">
        <f t="shared" si="3"/>
        <v>84</v>
      </c>
      <c r="B90" s="4" t="s">
        <v>746</v>
      </c>
      <c r="C90" s="2" t="s">
        <v>43</v>
      </c>
      <c r="D90" s="10">
        <f t="shared" si="4"/>
        <v>244.5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>
        <v>14</v>
      </c>
      <c r="Q90" s="8"/>
      <c r="R90" s="8">
        <v>20</v>
      </c>
      <c r="S90" s="8"/>
      <c r="T90" s="52">
        <v>13</v>
      </c>
      <c r="U90" s="72">
        <v>32</v>
      </c>
      <c r="V90" s="95">
        <v>31.5</v>
      </c>
      <c r="W90" s="66">
        <v>62</v>
      </c>
      <c r="X90" s="66">
        <v>72</v>
      </c>
    </row>
    <row r="91" spans="1:24" ht="12.75" customHeight="1">
      <c r="A91" s="27">
        <f t="shared" si="3"/>
        <v>85</v>
      </c>
      <c r="B91" s="4" t="s">
        <v>33</v>
      </c>
      <c r="C91" s="2" t="s">
        <v>8</v>
      </c>
      <c r="D91" s="10">
        <f t="shared" si="4"/>
        <v>242.5</v>
      </c>
      <c r="E91" s="8">
        <v>21</v>
      </c>
      <c r="F91" s="8">
        <v>75.5</v>
      </c>
      <c r="G91" s="8">
        <v>36</v>
      </c>
      <c r="H91" s="8"/>
      <c r="I91" s="8">
        <v>28</v>
      </c>
      <c r="J91" s="8"/>
      <c r="K91" s="8"/>
      <c r="L91" s="8">
        <v>12</v>
      </c>
      <c r="M91" s="8"/>
      <c r="N91" s="8">
        <v>14</v>
      </c>
      <c r="O91" s="8"/>
      <c r="P91" s="8"/>
      <c r="Q91" s="8"/>
      <c r="R91" s="8">
        <v>19</v>
      </c>
      <c r="S91" s="8">
        <v>28</v>
      </c>
      <c r="T91" s="52">
        <v>9</v>
      </c>
      <c r="U91" s="72"/>
      <c r="V91" s="95"/>
      <c r="W91" s="66"/>
      <c r="X91" s="66"/>
    </row>
    <row r="92" spans="1:24" ht="14.25" customHeight="1">
      <c r="A92" s="27">
        <f t="shared" si="3"/>
        <v>86</v>
      </c>
      <c r="B92" s="7" t="s">
        <v>1023</v>
      </c>
      <c r="C92" s="2" t="s">
        <v>15</v>
      </c>
      <c r="D92" s="10">
        <f t="shared" si="4"/>
        <v>239</v>
      </c>
      <c r="E92" s="8"/>
      <c r="F92" s="8"/>
      <c r="G92" s="8"/>
      <c r="H92" s="8"/>
      <c r="I92" s="8"/>
      <c r="J92" s="8"/>
      <c r="K92" s="8"/>
      <c r="L92" s="8">
        <v>9</v>
      </c>
      <c r="M92" s="8">
        <v>9</v>
      </c>
      <c r="N92" s="8">
        <v>4</v>
      </c>
      <c r="O92" s="8">
        <v>60</v>
      </c>
      <c r="P92" s="8">
        <v>60</v>
      </c>
      <c r="Q92" s="8">
        <v>53.5</v>
      </c>
      <c r="R92" s="8">
        <v>40.5</v>
      </c>
      <c r="S92" s="8"/>
      <c r="T92" s="52"/>
      <c r="U92" s="72"/>
      <c r="V92" s="95">
        <v>1</v>
      </c>
      <c r="W92" s="66">
        <v>1</v>
      </c>
      <c r="X92" s="66">
        <v>1</v>
      </c>
    </row>
    <row r="93" spans="1:24" ht="12.75">
      <c r="A93" s="27">
        <f t="shared" si="3"/>
        <v>87</v>
      </c>
      <c r="B93" s="4" t="s">
        <v>5</v>
      </c>
      <c r="C93" s="2" t="s">
        <v>6</v>
      </c>
      <c r="D93" s="10">
        <f t="shared" si="4"/>
        <v>238.5</v>
      </c>
      <c r="E93" s="8">
        <v>72</v>
      </c>
      <c r="F93" s="8"/>
      <c r="G93" s="30">
        <v>30</v>
      </c>
      <c r="H93" s="8">
        <v>20</v>
      </c>
      <c r="I93" s="8">
        <v>88</v>
      </c>
      <c r="J93" s="8">
        <v>22</v>
      </c>
      <c r="K93" s="8">
        <v>6.5</v>
      </c>
      <c r="L93" s="8"/>
      <c r="M93" s="8"/>
      <c r="N93" s="8"/>
      <c r="O93" s="8"/>
      <c r="P93" s="8"/>
      <c r="Q93" s="8"/>
      <c r="R93" s="8"/>
      <c r="S93" s="8"/>
      <c r="T93" s="52"/>
      <c r="U93" s="72"/>
      <c r="V93" s="95"/>
      <c r="W93" s="66"/>
      <c r="X93" s="66"/>
    </row>
    <row r="94" spans="1:24" ht="12.75">
      <c r="A94" s="27">
        <f t="shared" si="3"/>
        <v>88</v>
      </c>
      <c r="B94" s="4" t="s">
        <v>1033</v>
      </c>
      <c r="C94" s="2" t="s">
        <v>131</v>
      </c>
      <c r="D94" s="10">
        <f t="shared" si="4"/>
        <v>233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52"/>
      <c r="U94" s="72">
        <v>39.5</v>
      </c>
      <c r="V94" s="115">
        <v>59</v>
      </c>
      <c r="W94" s="66">
        <v>64.5</v>
      </c>
      <c r="X94" s="115">
        <v>70</v>
      </c>
    </row>
    <row r="95" spans="1:24" ht="12.75">
      <c r="A95" s="27">
        <f t="shared" si="3"/>
        <v>89</v>
      </c>
      <c r="B95" s="4" t="s">
        <v>29</v>
      </c>
      <c r="C95" s="2" t="s">
        <v>30</v>
      </c>
      <c r="D95" s="10">
        <f t="shared" si="4"/>
        <v>226</v>
      </c>
      <c r="E95" s="8"/>
      <c r="F95" s="8"/>
      <c r="G95" s="8"/>
      <c r="H95" s="8"/>
      <c r="I95" s="8"/>
      <c r="J95" s="8"/>
      <c r="K95" s="8"/>
      <c r="L95" s="8"/>
      <c r="M95" s="8">
        <v>8</v>
      </c>
      <c r="N95" s="8">
        <v>6.5</v>
      </c>
      <c r="O95" s="8">
        <v>84.5</v>
      </c>
      <c r="P95" s="8">
        <v>92</v>
      </c>
      <c r="Q95" s="8">
        <v>35</v>
      </c>
      <c r="R95" s="8"/>
      <c r="S95" s="8"/>
      <c r="T95" s="52"/>
      <c r="U95" s="72"/>
      <c r="V95" s="95"/>
      <c r="W95" s="66"/>
      <c r="X95" s="66"/>
    </row>
    <row r="96" spans="1:24" ht="12.75">
      <c r="A96" s="122">
        <f t="shared" si="3"/>
        <v>90</v>
      </c>
      <c r="B96" s="4" t="s">
        <v>65</v>
      </c>
      <c r="C96" s="2" t="s">
        <v>38</v>
      </c>
      <c r="D96" s="10">
        <f t="shared" si="4"/>
        <v>224.5</v>
      </c>
      <c r="E96" s="8"/>
      <c r="F96" s="8"/>
      <c r="G96" s="8"/>
      <c r="H96" s="8"/>
      <c r="I96" s="8"/>
      <c r="J96" s="8"/>
      <c r="K96" s="8">
        <v>30</v>
      </c>
      <c r="L96" s="8">
        <v>9</v>
      </c>
      <c r="M96" s="8"/>
      <c r="N96" s="8">
        <v>32</v>
      </c>
      <c r="O96" s="45">
        <v>51</v>
      </c>
      <c r="P96" s="8">
        <v>12</v>
      </c>
      <c r="Q96" s="8">
        <v>19</v>
      </c>
      <c r="R96" s="8">
        <v>37.5</v>
      </c>
      <c r="S96" s="8">
        <v>10</v>
      </c>
      <c r="T96" s="52"/>
      <c r="U96" s="72"/>
      <c r="V96" s="95">
        <v>1</v>
      </c>
      <c r="W96" s="66">
        <v>23</v>
      </c>
      <c r="X96" s="66"/>
    </row>
    <row r="97" spans="1:24" ht="12.75">
      <c r="A97" s="27">
        <f t="shared" si="3"/>
        <v>91</v>
      </c>
      <c r="B97" s="4" t="s">
        <v>50</v>
      </c>
      <c r="C97" s="2" t="s">
        <v>6</v>
      </c>
      <c r="D97" s="10">
        <f t="shared" si="4"/>
        <v>224</v>
      </c>
      <c r="E97" s="8"/>
      <c r="F97" s="8"/>
      <c r="G97" s="8"/>
      <c r="H97" s="8"/>
      <c r="I97" s="8"/>
      <c r="J97" s="8">
        <v>34</v>
      </c>
      <c r="K97" s="8">
        <v>54</v>
      </c>
      <c r="L97" s="8">
        <v>15</v>
      </c>
      <c r="M97" s="8"/>
      <c r="N97" s="8">
        <v>21</v>
      </c>
      <c r="O97" s="8"/>
      <c r="P97" s="8">
        <v>25.5</v>
      </c>
      <c r="Q97" s="8"/>
      <c r="R97" s="8">
        <v>15</v>
      </c>
      <c r="S97" s="8">
        <v>17</v>
      </c>
      <c r="T97" s="52">
        <v>12</v>
      </c>
      <c r="U97" s="72">
        <v>18.5</v>
      </c>
      <c r="V97" s="95">
        <v>12</v>
      </c>
      <c r="W97" s="66"/>
      <c r="X97" s="66"/>
    </row>
    <row r="98" spans="1:24" ht="12.75">
      <c r="A98" s="27">
        <f t="shared" si="3"/>
        <v>92</v>
      </c>
      <c r="B98" s="84" t="s">
        <v>1078</v>
      </c>
      <c r="C98" s="6" t="s">
        <v>1</v>
      </c>
      <c r="D98" s="10">
        <f t="shared" si="4"/>
        <v>222</v>
      </c>
      <c r="E98" s="26"/>
      <c r="F98" s="26"/>
      <c r="G98" s="26"/>
      <c r="H98" s="6"/>
      <c r="I98" s="6"/>
      <c r="J98" s="6"/>
      <c r="K98" s="6"/>
      <c r="L98" s="6"/>
      <c r="M98" s="6"/>
      <c r="N98" s="6"/>
      <c r="O98" s="6"/>
      <c r="P98" s="6"/>
      <c r="Q98" s="26"/>
      <c r="R98" s="26"/>
      <c r="S98" s="26"/>
      <c r="T98" s="87"/>
      <c r="U98" s="88"/>
      <c r="V98" s="91">
        <v>111</v>
      </c>
      <c r="W98" s="66"/>
      <c r="X98" s="118">
        <v>111</v>
      </c>
    </row>
    <row r="99" spans="1:24" ht="12.75">
      <c r="A99" s="27">
        <f t="shared" si="3"/>
        <v>93</v>
      </c>
      <c r="B99" s="4" t="s">
        <v>156</v>
      </c>
      <c r="C99" s="2" t="s">
        <v>110</v>
      </c>
      <c r="D99" s="10">
        <f t="shared" si="4"/>
        <v>218</v>
      </c>
      <c r="E99" s="8"/>
      <c r="F99" s="8"/>
      <c r="G99" s="8"/>
      <c r="H99" s="8"/>
      <c r="I99" s="8"/>
      <c r="J99" s="8">
        <v>9</v>
      </c>
      <c r="K99" s="8">
        <v>34.5</v>
      </c>
      <c r="L99" s="8">
        <v>18</v>
      </c>
      <c r="M99" s="8">
        <v>26</v>
      </c>
      <c r="N99" s="8">
        <v>5</v>
      </c>
      <c r="O99" s="8"/>
      <c r="P99" s="8">
        <v>7.5</v>
      </c>
      <c r="Q99" s="8"/>
      <c r="R99" s="8">
        <v>2</v>
      </c>
      <c r="S99" s="8"/>
      <c r="T99" s="52">
        <v>17</v>
      </c>
      <c r="U99" s="72">
        <v>45</v>
      </c>
      <c r="V99" s="95">
        <v>5</v>
      </c>
      <c r="W99" s="66">
        <v>8</v>
      </c>
      <c r="X99" s="66">
        <v>41</v>
      </c>
    </row>
    <row r="100" spans="1:24" ht="12.75">
      <c r="A100" s="27">
        <f t="shared" si="3"/>
        <v>94</v>
      </c>
      <c r="B100" s="4" t="s">
        <v>1024</v>
      </c>
      <c r="C100" s="2" t="s">
        <v>871</v>
      </c>
      <c r="D100" s="10">
        <f t="shared" si="4"/>
        <v>217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52"/>
      <c r="U100" s="72">
        <v>59</v>
      </c>
      <c r="V100" s="95">
        <v>79</v>
      </c>
      <c r="W100" s="66">
        <v>35</v>
      </c>
      <c r="X100" s="66">
        <v>44</v>
      </c>
    </row>
    <row r="101" spans="1:24" ht="12.75">
      <c r="A101" s="27">
        <f t="shared" si="3"/>
        <v>95</v>
      </c>
      <c r="B101" s="4" t="s">
        <v>163</v>
      </c>
      <c r="C101" s="2" t="s">
        <v>570</v>
      </c>
      <c r="D101" s="10">
        <f t="shared" si="4"/>
        <v>216.5</v>
      </c>
      <c r="E101" s="8"/>
      <c r="F101" s="8"/>
      <c r="G101" s="8"/>
      <c r="H101" s="8"/>
      <c r="I101" s="8"/>
      <c r="J101" s="8"/>
      <c r="K101" s="8"/>
      <c r="L101" s="8">
        <v>16</v>
      </c>
      <c r="M101" s="8">
        <v>10</v>
      </c>
      <c r="N101" s="8">
        <v>37</v>
      </c>
      <c r="O101" s="8">
        <v>15</v>
      </c>
      <c r="P101" s="8">
        <v>11</v>
      </c>
      <c r="Q101" s="8"/>
      <c r="R101" s="8">
        <v>15</v>
      </c>
      <c r="S101" s="8"/>
      <c r="T101" s="52">
        <v>45.5</v>
      </c>
      <c r="U101" s="72">
        <v>49</v>
      </c>
      <c r="V101" s="95">
        <v>18</v>
      </c>
      <c r="W101" s="66"/>
      <c r="X101" s="66"/>
    </row>
    <row r="102" spans="1:24" ht="12.75">
      <c r="A102" s="27">
        <f t="shared" si="3"/>
        <v>96</v>
      </c>
      <c r="B102" s="4" t="s">
        <v>16</v>
      </c>
      <c r="C102" s="2" t="s">
        <v>15</v>
      </c>
      <c r="D102" s="10">
        <f t="shared" si="4"/>
        <v>215</v>
      </c>
      <c r="E102" s="8">
        <v>91</v>
      </c>
      <c r="F102" s="8">
        <v>5</v>
      </c>
      <c r="G102" s="8">
        <v>38</v>
      </c>
      <c r="H102" s="8">
        <v>55</v>
      </c>
      <c r="I102" s="8">
        <v>26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52"/>
      <c r="U102" s="72"/>
      <c r="V102" s="95"/>
      <c r="W102" s="66"/>
      <c r="X102" s="66"/>
    </row>
    <row r="103" spans="1:24" ht="12.75">
      <c r="A103" s="27">
        <f t="shared" si="3"/>
        <v>97</v>
      </c>
      <c r="B103" s="4" t="s">
        <v>19</v>
      </c>
      <c r="C103" s="2" t="s">
        <v>15</v>
      </c>
      <c r="D103" s="10">
        <f aca="true" t="shared" si="5" ref="D103:D134">SUM(E103:X103)</f>
        <v>211.5</v>
      </c>
      <c r="E103" s="8">
        <v>27</v>
      </c>
      <c r="F103" s="8">
        <v>53</v>
      </c>
      <c r="G103" s="8">
        <v>17</v>
      </c>
      <c r="H103" s="8">
        <v>56</v>
      </c>
      <c r="I103" s="8">
        <v>29</v>
      </c>
      <c r="J103" s="8"/>
      <c r="K103" s="8">
        <v>8.5</v>
      </c>
      <c r="L103" s="8">
        <v>21</v>
      </c>
      <c r="M103" s="8"/>
      <c r="N103" s="8"/>
      <c r="O103" s="8"/>
      <c r="P103" s="8"/>
      <c r="Q103" s="8"/>
      <c r="R103" s="8"/>
      <c r="S103" s="8"/>
      <c r="T103" s="52"/>
      <c r="U103" s="72"/>
      <c r="V103" s="95"/>
      <c r="W103" s="66"/>
      <c r="X103" s="66"/>
    </row>
    <row r="104" spans="1:24" ht="12.75">
      <c r="A104" s="27">
        <f t="shared" si="3"/>
        <v>98</v>
      </c>
      <c r="B104" s="4" t="s">
        <v>20</v>
      </c>
      <c r="C104" s="2" t="s">
        <v>21</v>
      </c>
      <c r="D104" s="10">
        <f t="shared" si="5"/>
        <v>207</v>
      </c>
      <c r="E104" s="8">
        <v>30</v>
      </c>
      <c r="F104" s="8"/>
      <c r="G104" s="31">
        <v>102</v>
      </c>
      <c r="H104" s="8">
        <v>75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52"/>
      <c r="U104" s="72"/>
      <c r="V104" s="95"/>
      <c r="W104" s="66"/>
      <c r="X104" s="66"/>
    </row>
    <row r="105" spans="1:24" ht="12.75">
      <c r="A105" s="27">
        <f t="shared" si="3"/>
        <v>99</v>
      </c>
      <c r="B105" s="4" t="s">
        <v>1067</v>
      </c>
      <c r="C105" s="2" t="s">
        <v>1084</v>
      </c>
      <c r="D105" s="10">
        <f t="shared" si="5"/>
        <v>202</v>
      </c>
      <c r="E105" s="8"/>
      <c r="F105" s="8"/>
      <c r="G105" s="8"/>
      <c r="H105" s="8"/>
      <c r="I105" s="3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52"/>
      <c r="U105" s="72">
        <v>25</v>
      </c>
      <c r="V105" s="95">
        <v>53.5</v>
      </c>
      <c r="W105" s="66">
        <v>68.5</v>
      </c>
      <c r="X105" s="66">
        <v>55</v>
      </c>
    </row>
    <row r="106" spans="1:24" ht="12.75">
      <c r="A106" s="27">
        <f t="shared" si="3"/>
        <v>100</v>
      </c>
      <c r="B106" s="4" t="s">
        <v>22</v>
      </c>
      <c r="C106" s="2" t="s">
        <v>23</v>
      </c>
      <c r="D106" s="10">
        <f t="shared" si="5"/>
        <v>201</v>
      </c>
      <c r="E106" s="8"/>
      <c r="F106" s="8"/>
      <c r="G106" s="8"/>
      <c r="H106" s="8"/>
      <c r="I106" s="8"/>
      <c r="J106" s="8"/>
      <c r="K106" s="8"/>
      <c r="L106" s="8">
        <v>64</v>
      </c>
      <c r="M106" s="8">
        <v>87.5</v>
      </c>
      <c r="N106" s="8">
        <v>49.5</v>
      </c>
      <c r="O106" s="8"/>
      <c r="P106" s="8"/>
      <c r="Q106" s="8"/>
      <c r="R106" s="8"/>
      <c r="S106" s="8"/>
      <c r="T106" s="52"/>
      <c r="U106" s="72"/>
      <c r="V106" s="95"/>
      <c r="W106" s="66"/>
      <c r="X106" s="66"/>
    </row>
    <row r="107" spans="1:24" ht="12.75">
      <c r="A107" s="27">
        <f t="shared" si="3"/>
        <v>101</v>
      </c>
      <c r="B107" s="4" t="s">
        <v>207</v>
      </c>
      <c r="C107" s="2" t="s">
        <v>15</v>
      </c>
      <c r="D107" s="10">
        <f t="shared" si="5"/>
        <v>200</v>
      </c>
      <c r="E107" s="8"/>
      <c r="F107" s="8"/>
      <c r="G107" s="8"/>
      <c r="H107" s="8"/>
      <c r="I107" s="8"/>
      <c r="J107" s="8"/>
      <c r="K107" s="8"/>
      <c r="L107" s="8"/>
      <c r="M107" s="8">
        <v>1</v>
      </c>
      <c r="N107" s="8">
        <v>12</v>
      </c>
      <c r="O107" s="8">
        <v>21</v>
      </c>
      <c r="P107" s="8">
        <v>28</v>
      </c>
      <c r="Q107" s="8">
        <v>51</v>
      </c>
      <c r="R107" s="8">
        <v>10</v>
      </c>
      <c r="S107" s="8"/>
      <c r="T107" s="52">
        <v>8</v>
      </c>
      <c r="U107" s="72">
        <v>12</v>
      </c>
      <c r="V107" s="95">
        <v>57</v>
      </c>
      <c r="W107" s="66"/>
      <c r="X107" s="66"/>
    </row>
    <row r="108" spans="1:24" ht="12.75">
      <c r="A108" s="27">
        <f t="shared" si="3"/>
        <v>101</v>
      </c>
      <c r="B108" s="4" t="s">
        <v>24</v>
      </c>
      <c r="C108" s="2" t="s">
        <v>25</v>
      </c>
      <c r="D108" s="10">
        <f t="shared" si="5"/>
        <v>200</v>
      </c>
      <c r="E108" s="8">
        <v>66</v>
      </c>
      <c r="F108" s="8">
        <v>34</v>
      </c>
      <c r="G108" s="8"/>
      <c r="H108" s="8"/>
      <c r="I108" s="8"/>
      <c r="J108" s="8"/>
      <c r="K108" s="8">
        <v>14</v>
      </c>
      <c r="L108" s="8">
        <v>43</v>
      </c>
      <c r="M108" s="8">
        <v>29</v>
      </c>
      <c r="N108" s="8"/>
      <c r="O108" s="8"/>
      <c r="P108" s="8">
        <v>14</v>
      </c>
      <c r="Q108" s="8"/>
      <c r="R108" s="8"/>
      <c r="S108" s="8"/>
      <c r="T108" s="52"/>
      <c r="U108" s="72"/>
      <c r="V108" s="95"/>
      <c r="W108" s="66"/>
      <c r="X108" s="66"/>
    </row>
    <row r="109" spans="1:24" ht="12.75">
      <c r="A109" s="27">
        <f t="shared" si="3"/>
        <v>103</v>
      </c>
      <c r="B109" s="4" t="s">
        <v>26</v>
      </c>
      <c r="C109" s="2" t="s">
        <v>8</v>
      </c>
      <c r="D109" s="10">
        <f t="shared" si="5"/>
        <v>199.5</v>
      </c>
      <c r="E109" s="8"/>
      <c r="F109" s="8"/>
      <c r="G109" s="8"/>
      <c r="H109" s="8"/>
      <c r="I109" s="8"/>
      <c r="J109" s="8"/>
      <c r="K109" s="8"/>
      <c r="L109" s="8"/>
      <c r="M109" s="8">
        <v>36</v>
      </c>
      <c r="N109" s="8">
        <v>67.5</v>
      </c>
      <c r="O109" s="8">
        <v>53</v>
      </c>
      <c r="P109" s="8">
        <v>43</v>
      </c>
      <c r="Q109" s="8"/>
      <c r="R109" s="8"/>
      <c r="S109" s="8"/>
      <c r="T109" s="52"/>
      <c r="U109" s="72"/>
      <c r="V109" s="95"/>
      <c r="W109" s="66"/>
      <c r="X109" s="66"/>
    </row>
    <row r="110" spans="1:24" ht="12.75">
      <c r="A110" s="27">
        <f t="shared" si="3"/>
        <v>104</v>
      </c>
      <c r="B110" s="4" t="s">
        <v>27</v>
      </c>
      <c r="C110" s="2" t="s">
        <v>28</v>
      </c>
      <c r="D110" s="10">
        <f t="shared" si="5"/>
        <v>198.5</v>
      </c>
      <c r="E110" s="8">
        <v>35</v>
      </c>
      <c r="F110" s="8">
        <v>54</v>
      </c>
      <c r="G110" s="8">
        <v>55</v>
      </c>
      <c r="H110" s="8">
        <v>9</v>
      </c>
      <c r="I110" s="8">
        <v>33</v>
      </c>
      <c r="J110" s="8"/>
      <c r="K110" s="8"/>
      <c r="L110" s="8">
        <v>12.5</v>
      </c>
      <c r="M110" s="8"/>
      <c r="N110" s="8"/>
      <c r="O110" s="8"/>
      <c r="P110" s="8"/>
      <c r="Q110" s="8"/>
      <c r="R110" s="8"/>
      <c r="S110" s="8"/>
      <c r="T110" s="52"/>
      <c r="U110" s="72"/>
      <c r="V110" s="95"/>
      <c r="W110" s="66"/>
      <c r="X110" s="66"/>
    </row>
    <row r="111" spans="1:24" ht="12.75">
      <c r="A111" s="27">
        <f t="shared" si="3"/>
        <v>105</v>
      </c>
      <c r="B111" s="4" t="s">
        <v>258</v>
      </c>
      <c r="C111" s="2" t="s">
        <v>100</v>
      </c>
      <c r="D111" s="10">
        <f t="shared" si="5"/>
        <v>198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v>29.5</v>
      </c>
      <c r="P111" s="8">
        <v>12.5</v>
      </c>
      <c r="Q111" s="8">
        <v>26</v>
      </c>
      <c r="R111" s="8">
        <v>44</v>
      </c>
      <c r="S111" s="8">
        <v>42</v>
      </c>
      <c r="T111" s="52">
        <v>2</v>
      </c>
      <c r="U111" s="72">
        <v>12</v>
      </c>
      <c r="V111" s="95"/>
      <c r="W111" s="66">
        <v>11</v>
      </c>
      <c r="X111" s="66">
        <v>19</v>
      </c>
    </row>
    <row r="112" spans="1:24" ht="12.75">
      <c r="A112" s="27">
        <f t="shared" si="3"/>
        <v>106</v>
      </c>
      <c r="B112" s="4" t="s">
        <v>147</v>
      </c>
      <c r="C112" s="2" t="s">
        <v>39</v>
      </c>
      <c r="D112" s="10">
        <f t="shared" si="5"/>
        <v>195</v>
      </c>
      <c r="E112" s="8"/>
      <c r="F112" s="8"/>
      <c r="G112" s="8"/>
      <c r="H112" s="8"/>
      <c r="I112" s="8"/>
      <c r="J112" s="8"/>
      <c r="K112" s="8"/>
      <c r="L112" s="8"/>
      <c r="M112" s="8"/>
      <c r="N112" s="8">
        <v>10</v>
      </c>
      <c r="O112" s="8">
        <v>23</v>
      </c>
      <c r="P112" s="8">
        <v>74</v>
      </c>
      <c r="Q112" s="8">
        <v>24</v>
      </c>
      <c r="R112" s="8">
        <v>45</v>
      </c>
      <c r="S112" s="8"/>
      <c r="T112" s="52">
        <v>14</v>
      </c>
      <c r="U112" s="72"/>
      <c r="V112" s="95"/>
      <c r="W112" s="66">
        <v>5</v>
      </c>
      <c r="X112" s="66"/>
    </row>
    <row r="113" spans="1:24" ht="12.75">
      <c r="A113" s="27">
        <f t="shared" si="3"/>
        <v>107</v>
      </c>
      <c r="B113" s="84" t="s">
        <v>1077</v>
      </c>
      <c r="C113" s="6" t="s">
        <v>25</v>
      </c>
      <c r="D113" s="10">
        <f t="shared" si="5"/>
        <v>194.5</v>
      </c>
      <c r="E113" s="26"/>
      <c r="F113" s="26"/>
      <c r="G113" s="26"/>
      <c r="H113" s="6"/>
      <c r="I113" s="6"/>
      <c r="J113" s="6"/>
      <c r="K113" s="6"/>
      <c r="L113" s="6"/>
      <c r="M113" s="6"/>
      <c r="N113" s="6"/>
      <c r="O113" s="6"/>
      <c r="P113" s="6"/>
      <c r="Q113" s="26"/>
      <c r="R113" s="26"/>
      <c r="S113" s="26"/>
      <c r="T113" s="6"/>
      <c r="U113" s="89"/>
      <c r="V113" s="95">
        <v>30</v>
      </c>
      <c r="W113" s="117">
        <v>102</v>
      </c>
      <c r="X113" s="66">
        <v>62.5</v>
      </c>
    </row>
    <row r="114" spans="1:24" ht="12.75">
      <c r="A114" s="27">
        <f t="shared" si="3"/>
        <v>108</v>
      </c>
      <c r="B114" s="4" t="s">
        <v>213</v>
      </c>
      <c r="C114" s="2" t="s">
        <v>38</v>
      </c>
      <c r="D114" s="10">
        <f t="shared" si="5"/>
        <v>192</v>
      </c>
      <c r="E114" s="8"/>
      <c r="F114" s="8"/>
      <c r="G114" s="8"/>
      <c r="H114" s="8"/>
      <c r="I114" s="8">
        <v>22</v>
      </c>
      <c r="J114" s="8"/>
      <c r="K114" s="8"/>
      <c r="L114" s="8"/>
      <c r="M114" s="8">
        <v>18</v>
      </c>
      <c r="N114" s="8">
        <v>17</v>
      </c>
      <c r="O114" s="8"/>
      <c r="P114" s="8"/>
      <c r="Q114" s="8"/>
      <c r="R114" s="8"/>
      <c r="S114" s="8"/>
      <c r="T114" s="52">
        <v>27</v>
      </c>
      <c r="U114" s="72">
        <v>26</v>
      </c>
      <c r="V114" s="95"/>
      <c r="W114" s="66">
        <v>56</v>
      </c>
      <c r="X114" s="66">
        <v>26</v>
      </c>
    </row>
    <row r="115" spans="1:24" ht="12.75">
      <c r="A115" s="122">
        <f t="shared" si="3"/>
        <v>109</v>
      </c>
      <c r="B115" s="4" t="s">
        <v>34</v>
      </c>
      <c r="C115" s="2" t="s">
        <v>1</v>
      </c>
      <c r="D115" s="10">
        <f t="shared" si="5"/>
        <v>184</v>
      </c>
      <c r="E115" s="8"/>
      <c r="F115" s="8"/>
      <c r="G115" s="8"/>
      <c r="H115" s="8"/>
      <c r="I115" s="8"/>
      <c r="J115" s="8"/>
      <c r="K115" s="8"/>
      <c r="L115" s="8">
        <v>25.5</v>
      </c>
      <c r="M115" s="8">
        <v>87.5</v>
      </c>
      <c r="N115" s="8">
        <v>31</v>
      </c>
      <c r="O115" s="8">
        <v>39</v>
      </c>
      <c r="P115" s="8"/>
      <c r="Q115" s="8"/>
      <c r="R115" s="8"/>
      <c r="S115" s="8"/>
      <c r="T115" s="52"/>
      <c r="U115" s="72"/>
      <c r="V115" s="95"/>
      <c r="W115" s="66">
        <v>1</v>
      </c>
      <c r="X115" s="66"/>
    </row>
    <row r="116" spans="1:24" ht="12.75" customHeight="1">
      <c r="A116" s="27">
        <f t="shared" si="3"/>
        <v>110</v>
      </c>
      <c r="B116" s="4" t="s">
        <v>62</v>
      </c>
      <c r="C116" s="2" t="s">
        <v>1</v>
      </c>
      <c r="D116" s="10">
        <f t="shared" si="5"/>
        <v>181</v>
      </c>
      <c r="E116" s="8"/>
      <c r="F116" s="8"/>
      <c r="G116" s="8"/>
      <c r="H116" s="8"/>
      <c r="I116" s="8"/>
      <c r="J116" s="8"/>
      <c r="K116" s="8">
        <v>30.5</v>
      </c>
      <c r="L116" s="31">
        <v>97.5</v>
      </c>
      <c r="M116" s="8">
        <v>7</v>
      </c>
      <c r="N116" s="8"/>
      <c r="O116" s="8"/>
      <c r="P116" s="8"/>
      <c r="Q116" s="8"/>
      <c r="R116" s="8"/>
      <c r="S116" s="8">
        <v>15</v>
      </c>
      <c r="T116" s="52">
        <v>14</v>
      </c>
      <c r="U116" s="72">
        <v>11</v>
      </c>
      <c r="V116" s="95"/>
      <c r="W116" s="66"/>
      <c r="X116" s="66">
        <v>6</v>
      </c>
    </row>
    <row r="117" spans="1:24" ht="12.75">
      <c r="A117" s="27">
        <f t="shared" si="3"/>
        <v>111</v>
      </c>
      <c r="B117" s="4" t="s">
        <v>272</v>
      </c>
      <c r="C117" s="2" t="s">
        <v>1</v>
      </c>
      <c r="D117" s="10">
        <f t="shared" si="5"/>
        <v>180.5</v>
      </c>
      <c r="E117" s="8"/>
      <c r="F117" s="8"/>
      <c r="G117" s="8"/>
      <c r="H117" s="8"/>
      <c r="I117" s="8"/>
      <c r="J117" s="8"/>
      <c r="K117" s="8"/>
      <c r="L117" s="8"/>
      <c r="M117" s="8">
        <v>12</v>
      </c>
      <c r="N117" s="8">
        <v>5</v>
      </c>
      <c r="O117" s="8">
        <v>20.5</v>
      </c>
      <c r="P117" s="8"/>
      <c r="Q117" s="8"/>
      <c r="R117" s="8">
        <v>44</v>
      </c>
      <c r="S117" s="8">
        <v>20</v>
      </c>
      <c r="T117" s="52">
        <v>12</v>
      </c>
      <c r="U117" s="72">
        <v>67</v>
      </c>
      <c r="V117" s="95"/>
      <c r="W117" s="66"/>
      <c r="X117" s="66"/>
    </row>
    <row r="118" spans="1:24" ht="12.75">
      <c r="A118" s="27">
        <f t="shared" si="3"/>
        <v>111</v>
      </c>
      <c r="B118" s="84" t="s">
        <v>1083</v>
      </c>
      <c r="C118" s="6" t="s">
        <v>1084</v>
      </c>
      <c r="D118" s="10">
        <f t="shared" si="5"/>
        <v>180.5</v>
      </c>
      <c r="E118" s="26"/>
      <c r="F118" s="26"/>
      <c r="G118" s="26"/>
      <c r="H118" s="6"/>
      <c r="I118" s="6"/>
      <c r="J118" s="6"/>
      <c r="K118" s="6"/>
      <c r="L118" s="6"/>
      <c r="M118" s="6"/>
      <c r="N118" s="6"/>
      <c r="O118" s="6"/>
      <c r="P118" s="6"/>
      <c r="Q118" s="26"/>
      <c r="R118" s="26"/>
      <c r="S118" s="26"/>
      <c r="T118" s="87"/>
      <c r="U118" s="88"/>
      <c r="V118" s="95">
        <v>17</v>
      </c>
      <c r="W118" s="66">
        <v>86.5</v>
      </c>
      <c r="X118" s="66">
        <v>77</v>
      </c>
    </row>
    <row r="119" spans="1:24" ht="12.75" customHeight="1">
      <c r="A119" s="122">
        <f t="shared" si="3"/>
        <v>113</v>
      </c>
      <c r="B119" s="57" t="s">
        <v>37</v>
      </c>
      <c r="C119" s="2" t="s">
        <v>38</v>
      </c>
      <c r="D119" s="10">
        <f t="shared" si="5"/>
        <v>179</v>
      </c>
      <c r="E119" s="8"/>
      <c r="F119" s="8"/>
      <c r="G119" s="8"/>
      <c r="H119" s="8">
        <v>38</v>
      </c>
      <c r="I119" s="8"/>
      <c r="J119" s="8">
        <v>71</v>
      </c>
      <c r="K119" s="8">
        <v>49</v>
      </c>
      <c r="L119" s="8">
        <v>21</v>
      </c>
      <c r="M119" s="8"/>
      <c r="N119" s="8"/>
      <c r="O119" s="8"/>
      <c r="P119" s="8"/>
      <c r="Q119" s="8"/>
      <c r="R119" s="8"/>
      <c r="S119" s="8"/>
      <c r="T119" s="52"/>
      <c r="U119" s="72"/>
      <c r="V119" s="95"/>
      <c r="W119" s="66"/>
      <c r="X119" s="66"/>
    </row>
    <row r="120" spans="1:24" ht="12.75">
      <c r="A120" s="27">
        <f t="shared" si="3"/>
        <v>114</v>
      </c>
      <c r="B120" s="4" t="s">
        <v>61</v>
      </c>
      <c r="C120" s="2" t="s">
        <v>25</v>
      </c>
      <c r="D120" s="10">
        <f t="shared" si="5"/>
        <v>176</v>
      </c>
      <c r="E120" s="8">
        <v>7</v>
      </c>
      <c r="F120" s="8">
        <v>10</v>
      </c>
      <c r="G120" s="30">
        <v>21</v>
      </c>
      <c r="H120" s="8">
        <v>56</v>
      </c>
      <c r="I120" s="8">
        <v>45</v>
      </c>
      <c r="J120" s="8"/>
      <c r="K120" s="8"/>
      <c r="L120" s="8"/>
      <c r="M120" s="8"/>
      <c r="N120" s="8"/>
      <c r="O120" s="8"/>
      <c r="P120" s="8"/>
      <c r="Q120" s="8"/>
      <c r="R120" s="8"/>
      <c r="S120" s="8">
        <v>22</v>
      </c>
      <c r="T120" s="52"/>
      <c r="U120" s="72">
        <v>14</v>
      </c>
      <c r="V120" s="95">
        <v>1</v>
      </c>
      <c r="W120" s="66"/>
      <c r="X120" s="66"/>
    </row>
    <row r="121" spans="1:24" ht="12.75">
      <c r="A121" s="27">
        <f t="shared" si="3"/>
        <v>114</v>
      </c>
      <c r="B121" s="4" t="s">
        <v>866</v>
      </c>
      <c r="C121" s="2" t="s">
        <v>1</v>
      </c>
      <c r="D121" s="10">
        <f t="shared" si="5"/>
        <v>176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>
        <v>92</v>
      </c>
      <c r="R121" s="8">
        <v>84</v>
      </c>
      <c r="S121" s="8"/>
      <c r="T121" s="52"/>
      <c r="U121" s="72"/>
      <c r="V121" s="95"/>
      <c r="W121" s="66"/>
      <c r="X121" s="66"/>
    </row>
    <row r="122" spans="1:24" ht="13.5" customHeight="1">
      <c r="A122" s="27">
        <f t="shared" si="3"/>
        <v>116</v>
      </c>
      <c r="B122" s="4" t="s">
        <v>64</v>
      </c>
      <c r="C122" s="2" t="s">
        <v>15</v>
      </c>
      <c r="D122" s="10">
        <f t="shared" si="5"/>
        <v>174.5</v>
      </c>
      <c r="E122" s="8"/>
      <c r="F122" s="8"/>
      <c r="G122" s="8"/>
      <c r="H122" s="8"/>
      <c r="I122" s="8"/>
      <c r="J122" s="8">
        <v>19</v>
      </c>
      <c r="K122" s="8">
        <v>38</v>
      </c>
      <c r="L122" s="8">
        <v>24</v>
      </c>
      <c r="M122" s="8">
        <v>24</v>
      </c>
      <c r="N122" s="8">
        <v>29</v>
      </c>
      <c r="O122" s="8"/>
      <c r="P122" s="8"/>
      <c r="Q122" s="8">
        <v>3</v>
      </c>
      <c r="R122" s="8"/>
      <c r="S122" s="8"/>
      <c r="T122" s="52">
        <v>18</v>
      </c>
      <c r="U122" s="72">
        <v>19.5</v>
      </c>
      <c r="V122" s="95"/>
      <c r="W122" s="66"/>
      <c r="X122" s="66"/>
    </row>
    <row r="123" spans="1:24" ht="12.75">
      <c r="A123" s="27">
        <f t="shared" si="3"/>
        <v>117</v>
      </c>
      <c r="B123" s="4" t="s">
        <v>448</v>
      </c>
      <c r="C123" s="2" t="s">
        <v>30</v>
      </c>
      <c r="D123" s="10">
        <f t="shared" si="5"/>
        <v>171.5</v>
      </c>
      <c r="E123" s="8">
        <v>11</v>
      </c>
      <c r="F123" s="8"/>
      <c r="G123" s="8"/>
      <c r="H123" s="8"/>
      <c r="I123" s="8"/>
      <c r="J123" s="8"/>
      <c r="K123" s="8">
        <v>7</v>
      </c>
      <c r="L123" s="8"/>
      <c r="M123" s="8"/>
      <c r="N123" s="8"/>
      <c r="O123" s="8"/>
      <c r="P123" s="8"/>
      <c r="Q123" s="8"/>
      <c r="R123" s="8">
        <v>1</v>
      </c>
      <c r="S123" s="8">
        <v>8</v>
      </c>
      <c r="T123" s="52">
        <v>15</v>
      </c>
      <c r="U123" s="72">
        <v>42</v>
      </c>
      <c r="V123" s="95">
        <v>24</v>
      </c>
      <c r="W123" s="66">
        <v>13</v>
      </c>
      <c r="X123" s="66">
        <v>50.5</v>
      </c>
    </row>
    <row r="124" spans="1:24" ht="12.75">
      <c r="A124" s="27">
        <f t="shared" si="3"/>
        <v>118</v>
      </c>
      <c r="B124" s="16" t="s">
        <v>854</v>
      </c>
      <c r="C124" s="2" t="s">
        <v>15</v>
      </c>
      <c r="D124" s="10">
        <f t="shared" si="5"/>
        <v>171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>
        <v>61</v>
      </c>
      <c r="S124" s="8">
        <v>35</v>
      </c>
      <c r="T124" s="52">
        <v>20</v>
      </c>
      <c r="U124" s="72"/>
      <c r="V124" s="95">
        <v>19</v>
      </c>
      <c r="W124" s="66">
        <v>22</v>
      </c>
      <c r="X124" s="66">
        <v>14</v>
      </c>
    </row>
    <row r="125" spans="1:24" ht="12.75">
      <c r="A125" s="27">
        <f t="shared" si="3"/>
        <v>119</v>
      </c>
      <c r="B125" s="4" t="s">
        <v>166</v>
      </c>
      <c r="C125" s="2" t="s">
        <v>15</v>
      </c>
      <c r="D125" s="10">
        <f t="shared" si="5"/>
        <v>169</v>
      </c>
      <c r="E125" s="8"/>
      <c r="F125" s="8"/>
      <c r="G125" s="8"/>
      <c r="H125" s="8"/>
      <c r="I125" s="8"/>
      <c r="J125" s="8"/>
      <c r="K125" s="8"/>
      <c r="L125" s="8"/>
      <c r="M125" s="8">
        <v>17</v>
      </c>
      <c r="N125" s="8">
        <v>14</v>
      </c>
      <c r="O125" s="8">
        <v>32</v>
      </c>
      <c r="P125" s="8">
        <v>24</v>
      </c>
      <c r="Q125" s="8"/>
      <c r="R125" s="8">
        <v>41</v>
      </c>
      <c r="S125" s="8">
        <v>10</v>
      </c>
      <c r="T125" s="52">
        <v>8</v>
      </c>
      <c r="U125" s="72">
        <v>10</v>
      </c>
      <c r="V125" s="25"/>
      <c r="W125" s="66">
        <v>13</v>
      </c>
      <c r="X125" s="66"/>
    </row>
    <row r="126" spans="1:24" ht="12.75">
      <c r="A126" s="27">
        <f t="shared" si="3"/>
        <v>120</v>
      </c>
      <c r="B126" s="4" t="s">
        <v>1004</v>
      </c>
      <c r="C126" s="2" t="s">
        <v>18</v>
      </c>
      <c r="D126" s="10">
        <f t="shared" si="5"/>
        <v>167.5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55">
        <v>5</v>
      </c>
      <c r="U126" s="73">
        <v>30.5</v>
      </c>
      <c r="V126" s="95">
        <v>59.5</v>
      </c>
      <c r="W126" s="66">
        <v>72.5</v>
      </c>
      <c r="X126" s="66"/>
    </row>
    <row r="127" spans="1:24" ht="12.75">
      <c r="A127" s="27">
        <f t="shared" si="3"/>
        <v>121</v>
      </c>
      <c r="B127" s="84" t="s">
        <v>1135</v>
      </c>
      <c r="C127" s="6" t="s">
        <v>1136</v>
      </c>
      <c r="D127" s="10">
        <f t="shared" si="5"/>
        <v>167</v>
      </c>
      <c r="E127" s="26"/>
      <c r="F127" s="26"/>
      <c r="G127" s="26"/>
      <c r="H127" s="6"/>
      <c r="I127" s="6"/>
      <c r="J127" s="6"/>
      <c r="K127" s="6"/>
      <c r="L127" s="6"/>
      <c r="M127" s="6"/>
      <c r="N127" s="6"/>
      <c r="O127" s="6"/>
      <c r="P127" s="6"/>
      <c r="Q127" s="26"/>
      <c r="R127" s="26"/>
      <c r="S127" s="26"/>
      <c r="T127" s="87"/>
      <c r="U127" s="88"/>
      <c r="V127" s="95"/>
      <c r="W127" s="66">
        <v>86</v>
      </c>
      <c r="X127" s="66">
        <v>81</v>
      </c>
    </row>
    <row r="128" spans="1:24" ht="12.75">
      <c r="A128" s="27">
        <f t="shared" si="3"/>
        <v>122</v>
      </c>
      <c r="B128" s="4" t="s">
        <v>51</v>
      </c>
      <c r="C128" s="2" t="s">
        <v>52</v>
      </c>
      <c r="D128" s="10">
        <f t="shared" si="5"/>
        <v>163</v>
      </c>
      <c r="E128" s="8">
        <v>58</v>
      </c>
      <c r="F128" s="8">
        <v>25</v>
      </c>
      <c r="G128" s="30">
        <v>19</v>
      </c>
      <c r="H128" s="8"/>
      <c r="I128" s="8">
        <v>15</v>
      </c>
      <c r="J128" s="8"/>
      <c r="K128" s="8"/>
      <c r="L128" s="8"/>
      <c r="M128" s="8"/>
      <c r="N128" s="8"/>
      <c r="O128" s="8">
        <v>18</v>
      </c>
      <c r="P128" s="8">
        <v>13</v>
      </c>
      <c r="Q128" s="8">
        <v>15</v>
      </c>
      <c r="R128" s="8"/>
      <c r="S128" s="8"/>
      <c r="T128" s="52"/>
      <c r="U128" s="72"/>
      <c r="V128" s="95"/>
      <c r="W128" s="66"/>
      <c r="X128" s="66"/>
    </row>
    <row r="129" spans="1:24" ht="12.75">
      <c r="A129" s="27">
        <f t="shared" si="3"/>
        <v>123</v>
      </c>
      <c r="B129" s="4" t="s">
        <v>48</v>
      </c>
      <c r="C129" s="2" t="s">
        <v>49</v>
      </c>
      <c r="D129" s="10">
        <f t="shared" si="5"/>
        <v>161.5</v>
      </c>
      <c r="E129" s="8"/>
      <c r="F129" s="8"/>
      <c r="G129" s="8"/>
      <c r="H129" s="8"/>
      <c r="I129" s="8"/>
      <c r="J129" s="8">
        <v>41.5</v>
      </c>
      <c r="K129" s="8">
        <v>46</v>
      </c>
      <c r="L129" s="8">
        <v>44</v>
      </c>
      <c r="M129" s="8">
        <v>19</v>
      </c>
      <c r="N129" s="8"/>
      <c r="O129" s="8"/>
      <c r="P129" s="8"/>
      <c r="Q129" s="8"/>
      <c r="R129" s="8">
        <v>11</v>
      </c>
      <c r="S129" s="8"/>
      <c r="T129" s="52"/>
      <c r="U129" s="72"/>
      <c r="V129" s="95"/>
      <c r="W129" s="66"/>
      <c r="X129" s="66"/>
    </row>
    <row r="130" spans="1:24" ht="12.75">
      <c r="A130" s="27">
        <f t="shared" si="3"/>
        <v>124</v>
      </c>
      <c r="B130" s="4" t="s">
        <v>45</v>
      </c>
      <c r="C130" s="2" t="s">
        <v>1</v>
      </c>
      <c r="D130" s="10">
        <f t="shared" si="5"/>
        <v>157.5</v>
      </c>
      <c r="E130" s="8"/>
      <c r="F130" s="8"/>
      <c r="G130" s="8"/>
      <c r="H130" s="8"/>
      <c r="I130" s="8"/>
      <c r="J130" s="8">
        <v>13</v>
      </c>
      <c r="K130" s="8">
        <v>77</v>
      </c>
      <c r="L130" s="8">
        <v>67.5</v>
      </c>
      <c r="M130" s="8"/>
      <c r="N130" s="8"/>
      <c r="O130" s="8"/>
      <c r="P130" s="8"/>
      <c r="Q130" s="8"/>
      <c r="R130" s="8"/>
      <c r="S130" s="8"/>
      <c r="T130" s="52"/>
      <c r="U130" s="72"/>
      <c r="V130" s="95"/>
      <c r="W130" s="66"/>
      <c r="X130" s="66"/>
    </row>
    <row r="131" spans="1:24" ht="12.75">
      <c r="A131" s="122">
        <f t="shared" si="3"/>
        <v>125</v>
      </c>
      <c r="B131" s="4" t="s">
        <v>145</v>
      </c>
      <c r="C131" s="2" t="s">
        <v>146</v>
      </c>
      <c r="D131" s="10">
        <f t="shared" si="5"/>
        <v>154.5</v>
      </c>
      <c r="E131" s="8"/>
      <c r="F131" s="8"/>
      <c r="G131" s="8"/>
      <c r="H131" s="8"/>
      <c r="I131" s="8"/>
      <c r="J131" s="8"/>
      <c r="K131" s="8"/>
      <c r="L131" s="8"/>
      <c r="M131" s="8">
        <v>33</v>
      </c>
      <c r="N131" s="8">
        <v>49.5</v>
      </c>
      <c r="O131" s="8">
        <v>10</v>
      </c>
      <c r="P131" s="8">
        <v>18</v>
      </c>
      <c r="Q131" s="8">
        <v>13</v>
      </c>
      <c r="R131" s="8"/>
      <c r="S131" s="8"/>
      <c r="T131" s="52">
        <v>3</v>
      </c>
      <c r="U131" s="72">
        <v>28</v>
      </c>
      <c r="V131" s="95"/>
      <c r="W131" s="66"/>
      <c r="X131" s="66"/>
    </row>
    <row r="132" spans="1:24" ht="12.75">
      <c r="A132" s="27">
        <f t="shared" si="3"/>
        <v>126</v>
      </c>
      <c r="B132" s="4" t="s">
        <v>976</v>
      </c>
      <c r="C132" s="2" t="s">
        <v>18</v>
      </c>
      <c r="D132" s="10">
        <f t="shared" si="5"/>
        <v>154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55">
        <v>60</v>
      </c>
      <c r="U132" s="73">
        <v>25</v>
      </c>
      <c r="V132" s="95">
        <v>38</v>
      </c>
      <c r="W132" s="66">
        <v>23</v>
      </c>
      <c r="X132" s="66">
        <v>8</v>
      </c>
    </row>
    <row r="133" spans="1:24" ht="12.75">
      <c r="A133" s="27">
        <f t="shared" si="3"/>
        <v>127</v>
      </c>
      <c r="B133" s="4" t="s">
        <v>54</v>
      </c>
      <c r="C133" s="2" t="s">
        <v>55</v>
      </c>
      <c r="D133" s="10">
        <f t="shared" si="5"/>
        <v>153</v>
      </c>
      <c r="E133" s="8">
        <v>58</v>
      </c>
      <c r="F133" s="8">
        <v>5</v>
      </c>
      <c r="G133" s="30">
        <v>12</v>
      </c>
      <c r="H133" s="8">
        <v>8</v>
      </c>
      <c r="I133" s="8">
        <v>11</v>
      </c>
      <c r="J133" s="8">
        <v>45</v>
      </c>
      <c r="K133" s="8"/>
      <c r="L133" s="8"/>
      <c r="M133" s="8"/>
      <c r="N133" s="8"/>
      <c r="O133" s="8"/>
      <c r="P133" s="8">
        <v>7</v>
      </c>
      <c r="Q133" s="8">
        <v>7</v>
      </c>
      <c r="R133" s="8"/>
      <c r="S133" s="8"/>
      <c r="T133" s="52"/>
      <c r="U133" s="72"/>
      <c r="V133" s="95"/>
      <c r="W133" s="66"/>
      <c r="X133" s="66"/>
    </row>
    <row r="134" spans="1:24" ht="12.75">
      <c r="A134" s="27">
        <f t="shared" si="3"/>
        <v>128</v>
      </c>
      <c r="B134" s="4" t="s">
        <v>46</v>
      </c>
      <c r="C134" s="2" t="s">
        <v>23</v>
      </c>
      <c r="D134" s="10">
        <f t="shared" si="5"/>
        <v>151.5</v>
      </c>
      <c r="E134" s="8"/>
      <c r="F134" s="8">
        <v>10</v>
      </c>
      <c r="G134" s="29"/>
      <c r="H134" s="8"/>
      <c r="I134" s="8"/>
      <c r="J134" s="8"/>
      <c r="K134" s="8">
        <v>65</v>
      </c>
      <c r="L134" s="8">
        <v>19</v>
      </c>
      <c r="M134" s="8">
        <v>57.5</v>
      </c>
      <c r="N134" s="8"/>
      <c r="O134" s="8"/>
      <c r="P134" s="8"/>
      <c r="Q134" s="8"/>
      <c r="R134" s="8"/>
      <c r="S134" s="8"/>
      <c r="T134" s="52"/>
      <c r="U134" s="72"/>
      <c r="V134" s="95"/>
      <c r="W134" s="66"/>
      <c r="X134" s="66"/>
    </row>
    <row r="135" spans="1:24" ht="12.75">
      <c r="A135" s="27">
        <f aca="true" t="shared" si="6" ref="A135:A198">RANK(D135,D$1:D$65536)</f>
        <v>128</v>
      </c>
      <c r="B135" s="4" t="s">
        <v>47</v>
      </c>
      <c r="C135" s="2" t="s">
        <v>28</v>
      </c>
      <c r="D135" s="10">
        <f aca="true" t="shared" si="7" ref="D135:D157">SUM(E135:X135)</f>
        <v>151.5</v>
      </c>
      <c r="E135" s="8">
        <v>7</v>
      </c>
      <c r="F135" s="8">
        <v>66</v>
      </c>
      <c r="G135" s="8">
        <v>34</v>
      </c>
      <c r="H135" s="8">
        <v>13</v>
      </c>
      <c r="I135" s="8"/>
      <c r="J135" s="8"/>
      <c r="K135" s="8">
        <v>18</v>
      </c>
      <c r="L135" s="8">
        <v>13.5</v>
      </c>
      <c r="M135" s="8"/>
      <c r="N135" s="8"/>
      <c r="O135" s="8"/>
      <c r="P135" s="8"/>
      <c r="Q135" s="8"/>
      <c r="R135" s="8"/>
      <c r="S135" s="8"/>
      <c r="T135" s="52"/>
      <c r="U135" s="72"/>
      <c r="V135" s="95"/>
      <c r="W135" s="66"/>
      <c r="X135" s="66"/>
    </row>
    <row r="136" spans="1:24" ht="12.75">
      <c r="A136" s="27">
        <f t="shared" si="6"/>
        <v>130</v>
      </c>
      <c r="B136" s="4" t="s">
        <v>935</v>
      </c>
      <c r="C136" s="2" t="s">
        <v>38</v>
      </c>
      <c r="D136" s="10">
        <f t="shared" si="7"/>
        <v>150.5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>
        <v>42</v>
      </c>
      <c r="T136" s="52">
        <v>38</v>
      </c>
      <c r="U136" s="72">
        <v>64.5</v>
      </c>
      <c r="V136" s="95">
        <v>5</v>
      </c>
      <c r="W136" s="66">
        <v>1</v>
      </c>
      <c r="X136" s="66"/>
    </row>
    <row r="137" spans="1:24" ht="12.75">
      <c r="A137" s="27">
        <f t="shared" si="6"/>
        <v>131</v>
      </c>
      <c r="B137" s="4" t="s">
        <v>63</v>
      </c>
      <c r="C137" s="2" t="s">
        <v>25</v>
      </c>
      <c r="D137" s="10">
        <f t="shared" si="7"/>
        <v>145.5</v>
      </c>
      <c r="E137" s="8"/>
      <c r="F137" s="8"/>
      <c r="G137" s="30">
        <v>13</v>
      </c>
      <c r="H137" s="8"/>
      <c r="I137" s="8">
        <v>52.5</v>
      </c>
      <c r="J137" s="8">
        <v>14</v>
      </c>
      <c r="K137" s="8">
        <v>38</v>
      </c>
      <c r="L137" s="8">
        <v>17</v>
      </c>
      <c r="M137" s="8"/>
      <c r="N137" s="8"/>
      <c r="O137" s="8"/>
      <c r="P137" s="8"/>
      <c r="Q137" s="8"/>
      <c r="R137" s="8"/>
      <c r="S137" s="8">
        <v>11</v>
      </c>
      <c r="T137" s="52"/>
      <c r="U137" s="72"/>
      <c r="V137" s="95"/>
      <c r="W137" s="66"/>
      <c r="X137" s="66"/>
    </row>
    <row r="138" spans="1:24" ht="12.75">
      <c r="A138" s="27">
        <f t="shared" si="6"/>
        <v>132</v>
      </c>
      <c r="B138" s="4" t="s">
        <v>56</v>
      </c>
      <c r="C138" s="2" t="s">
        <v>18</v>
      </c>
      <c r="D138" s="10">
        <f t="shared" si="7"/>
        <v>144</v>
      </c>
      <c r="E138" s="8">
        <v>57</v>
      </c>
      <c r="F138" s="8">
        <v>39</v>
      </c>
      <c r="G138" s="8">
        <v>21</v>
      </c>
      <c r="H138" s="8">
        <v>27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52"/>
      <c r="U138" s="72"/>
      <c r="V138" s="95"/>
      <c r="W138" s="66"/>
      <c r="X138" s="66"/>
    </row>
    <row r="139" spans="1:24" ht="12.75">
      <c r="A139" s="27">
        <f t="shared" si="6"/>
        <v>133</v>
      </c>
      <c r="B139" s="17" t="s">
        <v>891</v>
      </c>
      <c r="C139" s="21" t="s">
        <v>25</v>
      </c>
      <c r="D139" s="10">
        <f t="shared" si="7"/>
        <v>143</v>
      </c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>
        <v>19</v>
      </c>
      <c r="S139" s="8"/>
      <c r="T139" s="52">
        <v>84</v>
      </c>
      <c r="U139" s="72">
        <v>5</v>
      </c>
      <c r="V139" s="95">
        <v>35</v>
      </c>
      <c r="W139" s="66"/>
      <c r="X139" s="66"/>
    </row>
    <row r="140" spans="1:24" ht="12.75">
      <c r="A140" s="27">
        <f t="shared" si="6"/>
        <v>133</v>
      </c>
      <c r="B140" s="4" t="s">
        <v>57</v>
      </c>
      <c r="C140" s="2" t="s">
        <v>15</v>
      </c>
      <c r="D140" s="10">
        <f t="shared" si="7"/>
        <v>143</v>
      </c>
      <c r="E140" s="8"/>
      <c r="F140" s="8">
        <v>42</v>
      </c>
      <c r="G140" s="45">
        <v>62</v>
      </c>
      <c r="H140" s="8">
        <v>16</v>
      </c>
      <c r="I140" s="8">
        <v>23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52"/>
      <c r="U140" s="72"/>
      <c r="V140" s="95"/>
      <c r="W140" s="66"/>
      <c r="X140" s="66"/>
    </row>
    <row r="141" spans="1:24" ht="12.75">
      <c r="A141" s="27">
        <f t="shared" si="6"/>
        <v>133</v>
      </c>
      <c r="B141" s="4" t="s">
        <v>58</v>
      </c>
      <c r="C141" s="2" t="s">
        <v>8</v>
      </c>
      <c r="D141" s="10">
        <f t="shared" si="7"/>
        <v>143</v>
      </c>
      <c r="E141" s="8">
        <v>18</v>
      </c>
      <c r="F141" s="8">
        <v>87</v>
      </c>
      <c r="G141" s="8">
        <v>30</v>
      </c>
      <c r="H141" s="8">
        <v>8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52"/>
      <c r="U141" s="72"/>
      <c r="V141" s="95"/>
      <c r="W141" s="66"/>
      <c r="X141" s="66"/>
    </row>
    <row r="142" spans="1:24" ht="12.75">
      <c r="A142" s="27">
        <f t="shared" si="6"/>
        <v>136</v>
      </c>
      <c r="B142" s="4" t="s">
        <v>59</v>
      </c>
      <c r="C142" s="2" t="s">
        <v>6</v>
      </c>
      <c r="D142" s="10">
        <f t="shared" si="7"/>
        <v>141.5</v>
      </c>
      <c r="E142" s="8">
        <v>8</v>
      </c>
      <c r="F142" s="8"/>
      <c r="G142" s="30">
        <v>27</v>
      </c>
      <c r="H142" s="8">
        <v>32</v>
      </c>
      <c r="I142" s="8">
        <v>37.5</v>
      </c>
      <c r="J142" s="8">
        <v>37</v>
      </c>
      <c r="K142" s="8"/>
      <c r="L142" s="8"/>
      <c r="M142" s="8"/>
      <c r="N142" s="8"/>
      <c r="O142" s="8"/>
      <c r="P142" s="8"/>
      <c r="Q142" s="8"/>
      <c r="R142" s="8"/>
      <c r="S142" s="8"/>
      <c r="T142" s="52"/>
      <c r="U142" s="72"/>
      <c r="V142" s="95"/>
      <c r="W142" s="66"/>
      <c r="X142" s="66"/>
    </row>
    <row r="143" spans="1:24" ht="12.75">
      <c r="A143" s="27">
        <f t="shared" si="6"/>
        <v>137</v>
      </c>
      <c r="B143" s="4" t="s">
        <v>60</v>
      </c>
      <c r="C143" s="2" t="s">
        <v>8</v>
      </c>
      <c r="D143" s="10">
        <f t="shared" si="7"/>
        <v>140.5</v>
      </c>
      <c r="E143" s="8">
        <v>38</v>
      </c>
      <c r="F143" s="8">
        <v>75.5</v>
      </c>
      <c r="G143" s="8">
        <v>17</v>
      </c>
      <c r="H143" s="8"/>
      <c r="I143" s="8">
        <v>10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52"/>
      <c r="U143" s="72"/>
      <c r="V143" s="95"/>
      <c r="W143" s="66"/>
      <c r="X143" s="66"/>
    </row>
    <row r="144" spans="1:24" ht="12.75">
      <c r="A144" s="27">
        <f t="shared" si="6"/>
        <v>138</v>
      </c>
      <c r="B144" s="4" t="s">
        <v>66</v>
      </c>
      <c r="C144" s="2" t="s">
        <v>11</v>
      </c>
      <c r="D144" s="10">
        <f t="shared" si="7"/>
        <v>134</v>
      </c>
      <c r="E144" s="8"/>
      <c r="F144" s="8"/>
      <c r="G144" s="8"/>
      <c r="H144" s="8"/>
      <c r="I144" s="8"/>
      <c r="J144" s="8"/>
      <c r="K144" s="8"/>
      <c r="L144" s="8"/>
      <c r="M144" s="8"/>
      <c r="N144" s="8">
        <v>72</v>
      </c>
      <c r="O144" s="8">
        <v>62</v>
      </c>
      <c r="P144" s="8"/>
      <c r="Q144" s="8"/>
      <c r="R144" s="8"/>
      <c r="S144" s="8"/>
      <c r="T144" s="52"/>
      <c r="U144" s="72"/>
      <c r="V144" s="95"/>
      <c r="W144" s="66"/>
      <c r="X144" s="66"/>
    </row>
    <row r="145" spans="1:24" ht="12.75">
      <c r="A145" s="27">
        <f t="shared" si="6"/>
        <v>139</v>
      </c>
      <c r="B145" s="4" t="s">
        <v>881</v>
      </c>
      <c r="C145" s="2" t="s">
        <v>25</v>
      </c>
      <c r="D145" s="10">
        <f t="shared" si="7"/>
        <v>133</v>
      </c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>
        <v>12</v>
      </c>
      <c r="S145" s="8">
        <v>5</v>
      </c>
      <c r="T145" s="52"/>
      <c r="U145" s="72">
        <v>49</v>
      </c>
      <c r="V145" s="95">
        <v>42</v>
      </c>
      <c r="W145" s="66">
        <v>25</v>
      </c>
      <c r="X145" s="66"/>
    </row>
    <row r="146" spans="1:24" ht="12.75">
      <c r="A146" s="27">
        <f t="shared" si="6"/>
        <v>140</v>
      </c>
      <c r="B146" s="4" t="s">
        <v>157</v>
      </c>
      <c r="C146" s="2" t="s">
        <v>158</v>
      </c>
      <c r="D146" s="10">
        <f t="shared" si="7"/>
        <v>130.5</v>
      </c>
      <c r="E146" s="8">
        <v>19</v>
      </c>
      <c r="F146" s="8"/>
      <c r="G146" s="8">
        <v>37.5</v>
      </c>
      <c r="H146" s="8">
        <v>42.5</v>
      </c>
      <c r="I146" s="8"/>
      <c r="J146" s="8"/>
      <c r="K146" s="8"/>
      <c r="L146" s="8"/>
      <c r="M146" s="8"/>
      <c r="N146" s="8"/>
      <c r="O146" s="8"/>
      <c r="P146" s="8"/>
      <c r="Q146" s="8">
        <v>4</v>
      </c>
      <c r="R146" s="8"/>
      <c r="S146" s="8"/>
      <c r="T146" s="52">
        <v>20.5</v>
      </c>
      <c r="U146" s="72"/>
      <c r="V146" s="95"/>
      <c r="W146" s="66"/>
      <c r="X146" s="66">
        <v>7</v>
      </c>
    </row>
    <row r="147" spans="1:24" ht="12.75">
      <c r="A147" s="122">
        <f t="shared" si="6"/>
        <v>141</v>
      </c>
      <c r="B147" s="4" t="s">
        <v>67</v>
      </c>
      <c r="C147" s="2" t="s">
        <v>15</v>
      </c>
      <c r="D147" s="10">
        <f t="shared" si="7"/>
        <v>128.5</v>
      </c>
      <c r="E147" s="8"/>
      <c r="F147" s="8">
        <v>51</v>
      </c>
      <c r="G147" s="8">
        <v>14</v>
      </c>
      <c r="H147" s="8">
        <v>41</v>
      </c>
      <c r="I147" s="8">
        <v>17</v>
      </c>
      <c r="J147" s="8"/>
      <c r="K147" s="8">
        <v>4.5</v>
      </c>
      <c r="L147" s="8"/>
      <c r="M147" s="8"/>
      <c r="N147" s="8"/>
      <c r="O147" s="8"/>
      <c r="P147" s="8"/>
      <c r="Q147" s="8"/>
      <c r="R147" s="8"/>
      <c r="S147" s="8"/>
      <c r="T147" s="52"/>
      <c r="U147" s="72">
        <v>1</v>
      </c>
      <c r="V147" s="95"/>
      <c r="W147" s="66"/>
      <c r="X147" s="66"/>
    </row>
    <row r="148" spans="1:24" ht="12.75">
      <c r="A148" s="27">
        <f t="shared" si="6"/>
        <v>142</v>
      </c>
      <c r="B148" s="4" t="s">
        <v>264</v>
      </c>
      <c r="C148" s="2" t="s">
        <v>39</v>
      </c>
      <c r="D148" s="10">
        <f t="shared" si="7"/>
        <v>127</v>
      </c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>
        <v>39.5</v>
      </c>
      <c r="Q148" s="8">
        <v>34</v>
      </c>
      <c r="R148" s="8"/>
      <c r="S148" s="8">
        <v>26</v>
      </c>
      <c r="T148" s="52">
        <v>1</v>
      </c>
      <c r="U148" s="72">
        <v>26.5</v>
      </c>
      <c r="V148" s="95"/>
      <c r="W148" s="66"/>
      <c r="X148" s="66"/>
    </row>
    <row r="149" spans="1:24" ht="12.75">
      <c r="A149" s="27">
        <f t="shared" si="6"/>
        <v>142</v>
      </c>
      <c r="B149" s="15" t="s">
        <v>909</v>
      </c>
      <c r="C149" s="23" t="s">
        <v>25</v>
      </c>
      <c r="D149" s="10">
        <f t="shared" si="7"/>
        <v>127</v>
      </c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>
        <v>19</v>
      </c>
      <c r="S149" s="8">
        <v>27</v>
      </c>
      <c r="T149" s="52">
        <v>46</v>
      </c>
      <c r="U149" s="72"/>
      <c r="V149" s="95">
        <v>35</v>
      </c>
      <c r="W149" s="66"/>
      <c r="X149" s="66"/>
    </row>
    <row r="150" spans="1:24" ht="12.75">
      <c r="A150" s="27">
        <f t="shared" si="6"/>
        <v>142</v>
      </c>
      <c r="B150" s="4" t="s">
        <v>68</v>
      </c>
      <c r="C150" s="2" t="s">
        <v>69</v>
      </c>
      <c r="D150" s="10">
        <f t="shared" si="7"/>
        <v>127</v>
      </c>
      <c r="E150" s="8">
        <v>20</v>
      </c>
      <c r="F150" s="8">
        <v>43</v>
      </c>
      <c r="G150" s="8"/>
      <c r="H150" s="8">
        <v>5</v>
      </c>
      <c r="I150" s="8">
        <v>20</v>
      </c>
      <c r="J150" s="8">
        <v>39</v>
      </c>
      <c r="K150" s="8"/>
      <c r="L150" s="8"/>
      <c r="M150" s="8"/>
      <c r="N150" s="8"/>
      <c r="O150" s="8"/>
      <c r="P150" s="8"/>
      <c r="Q150" s="8"/>
      <c r="R150" s="8"/>
      <c r="S150" s="8"/>
      <c r="T150" s="52"/>
      <c r="U150" s="72"/>
      <c r="V150" s="95"/>
      <c r="W150" s="66"/>
      <c r="X150" s="66"/>
    </row>
    <row r="151" spans="1:24" ht="12.75">
      <c r="A151" s="27">
        <f t="shared" si="6"/>
        <v>145</v>
      </c>
      <c r="B151" s="4" t="s">
        <v>138</v>
      </c>
      <c r="C151" s="2" t="s">
        <v>139</v>
      </c>
      <c r="D151" s="10">
        <f t="shared" si="7"/>
        <v>125.5</v>
      </c>
      <c r="E151" s="8"/>
      <c r="F151" s="8"/>
      <c r="G151" s="8"/>
      <c r="H151" s="8"/>
      <c r="I151" s="8"/>
      <c r="J151" s="8">
        <v>15</v>
      </c>
      <c r="K151" s="8">
        <v>38.5</v>
      </c>
      <c r="L151" s="8">
        <v>44</v>
      </c>
      <c r="M151" s="8">
        <v>28</v>
      </c>
      <c r="N151" s="8"/>
      <c r="O151" s="8"/>
      <c r="P151" s="8"/>
      <c r="Q151" s="8"/>
      <c r="R151" s="8"/>
      <c r="S151" s="8"/>
      <c r="T151" s="52"/>
      <c r="U151" s="72"/>
      <c r="V151" s="95"/>
      <c r="W151" s="66"/>
      <c r="X151" s="66"/>
    </row>
    <row r="152" spans="1:24" ht="12.75">
      <c r="A152" s="27">
        <f t="shared" si="6"/>
        <v>146</v>
      </c>
      <c r="B152" s="4" t="s">
        <v>980</v>
      </c>
      <c r="C152" s="2" t="s">
        <v>6</v>
      </c>
      <c r="D152" s="10">
        <f t="shared" si="7"/>
        <v>122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55">
        <v>48</v>
      </c>
      <c r="U152" s="73">
        <v>50</v>
      </c>
      <c r="V152" s="95">
        <v>24</v>
      </c>
      <c r="W152" s="66"/>
      <c r="X152" s="66"/>
    </row>
    <row r="153" spans="1:24" ht="12.75">
      <c r="A153" s="27">
        <f t="shared" si="6"/>
        <v>147</v>
      </c>
      <c r="B153" s="4" t="s">
        <v>187</v>
      </c>
      <c r="C153" s="2" t="s">
        <v>131</v>
      </c>
      <c r="D153" s="10">
        <f t="shared" si="7"/>
        <v>120.5</v>
      </c>
      <c r="E153" s="8"/>
      <c r="F153" s="8"/>
      <c r="G153" s="8"/>
      <c r="H153" s="8"/>
      <c r="I153" s="8"/>
      <c r="J153" s="8"/>
      <c r="K153" s="8"/>
      <c r="L153" s="8"/>
      <c r="M153" s="8">
        <v>14</v>
      </c>
      <c r="N153" s="8">
        <v>10</v>
      </c>
      <c r="O153" s="8">
        <v>11</v>
      </c>
      <c r="P153" s="8">
        <v>35.5</v>
      </c>
      <c r="Q153" s="8">
        <v>27</v>
      </c>
      <c r="R153" s="8"/>
      <c r="S153" s="8">
        <v>1</v>
      </c>
      <c r="T153" s="52">
        <v>11</v>
      </c>
      <c r="U153" s="72">
        <v>11</v>
      </c>
      <c r="V153" s="95"/>
      <c r="W153" s="66"/>
      <c r="X153" s="66"/>
    </row>
    <row r="154" spans="1:24" ht="12.75">
      <c r="A154" s="27">
        <f t="shared" si="6"/>
        <v>148</v>
      </c>
      <c r="B154" s="4" t="s">
        <v>141</v>
      </c>
      <c r="C154" s="2" t="s">
        <v>139</v>
      </c>
      <c r="D154" s="10">
        <f t="shared" si="7"/>
        <v>119.5</v>
      </c>
      <c r="E154" s="8"/>
      <c r="F154" s="8"/>
      <c r="G154" s="8"/>
      <c r="H154" s="8"/>
      <c r="I154" s="8"/>
      <c r="J154" s="8">
        <v>14.5</v>
      </c>
      <c r="K154" s="8">
        <v>29</v>
      </c>
      <c r="L154" s="8">
        <v>49</v>
      </c>
      <c r="M154" s="8">
        <v>27</v>
      </c>
      <c r="N154" s="8"/>
      <c r="O154" s="8"/>
      <c r="P154" s="8"/>
      <c r="Q154" s="8"/>
      <c r="R154" s="8"/>
      <c r="S154" s="8"/>
      <c r="T154" s="52"/>
      <c r="U154" s="72"/>
      <c r="V154" s="95"/>
      <c r="W154" s="66"/>
      <c r="X154" s="66"/>
    </row>
    <row r="155" spans="1:24" ht="12.75">
      <c r="A155" s="27">
        <f t="shared" si="6"/>
        <v>149</v>
      </c>
      <c r="B155" s="4" t="s">
        <v>148</v>
      </c>
      <c r="C155" s="2" t="s">
        <v>38</v>
      </c>
      <c r="D155" s="10">
        <f t="shared" si="7"/>
        <v>118</v>
      </c>
      <c r="E155" s="8">
        <v>41</v>
      </c>
      <c r="F155" s="8">
        <v>46</v>
      </c>
      <c r="G155" s="8"/>
      <c r="H155" s="8">
        <v>19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52"/>
      <c r="U155" s="72">
        <v>12</v>
      </c>
      <c r="V155" s="95"/>
      <c r="W155" s="66"/>
      <c r="X155" s="66"/>
    </row>
    <row r="156" spans="1:24" ht="12.75">
      <c r="A156" s="27">
        <f t="shared" si="6"/>
        <v>150</v>
      </c>
      <c r="B156" s="16" t="s">
        <v>916</v>
      </c>
      <c r="C156" s="20" t="s">
        <v>856</v>
      </c>
      <c r="D156" s="10">
        <f t="shared" si="7"/>
        <v>117.5</v>
      </c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>
        <v>12</v>
      </c>
      <c r="R156" s="8">
        <v>11</v>
      </c>
      <c r="S156" s="8"/>
      <c r="T156" s="52">
        <v>24</v>
      </c>
      <c r="U156" s="72">
        <v>21.5</v>
      </c>
      <c r="V156" s="95">
        <v>36</v>
      </c>
      <c r="W156" s="66">
        <v>2</v>
      </c>
      <c r="X156" s="66">
        <v>11</v>
      </c>
    </row>
    <row r="157" spans="1:24" ht="12.75">
      <c r="A157" s="27">
        <f t="shared" si="6"/>
        <v>151</v>
      </c>
      <c r="B157" s="4" t="s">
        <v>142</v>
      </c>
      <c r="C157" s="2" t="s">
        <v>1</v>
      </c>
      <c r="D157" s="10">
        <f t="shared" si="7"/>
        <v>115</v>
      </c>
      <c r="E157" s="8"/>
      <c r="F157" s="8"/>
      <c r="G157" s="8"/>
      <c r="H157" s="8"/>
      <c r="I157" s="8"/>
      <c r="J157" s="8">
        <v>56</v>
      </c>
      <c r="K157" s="8">
        <v>59</v>
      </c>
      <c r="L157" s="8"/>
      <c r="M157" s="8"/>
      <c r="N157" s="8"/>
      <c r="O157" s="8"/>
      <c r="P157" s="8"/>
      <c r="Q157" s="8"/>
      <c r="R157" s="8"/>
      <c r="S157" s="8"/>
      <c r="T157" s="52"/>
      <c r="U157" s="72"/>
      <c r="V157" s="95"/>
      <c r="W157" s="66"/>
      <c r="X157" s="66"/>
    </row>
    <row r="158" spans="1:24" ht="12.75">
      <c r="A158" s="122">
        <f t="shared" si="6"/>
        <v>152</v>
      </c>
      <c r="B158" s="4" t="s">
        <v>143</v>
      </c>
      <c r="C158" s="2" t="s">
        <v>108</v>
      </c>
      <c r="D158" s="10">
        <f aca="true" t="shared" si="8" ref="D158:D221">SUM(E158:X158)</f>
        <v>113.5</v>
      </c>
      <c r="E158" s="8"/>
      <c r="F158" s="8"/>
      <c r="G158" s="8"/>
      <c r="H158" s="8"/>
      <c r="I158" s="8">
        <v>12</v>
      </c>
      <c r="J158" s="8">
        <v>69.5</v>
      </c>
      <c r="K158" s="8">
        <v>32</v>
      </c>
      <c r="L158" s="8"/>
      <c r="M158" s="8"/>
      <c r="N158" s="8"/>
      <c r="O158" s="8"/>
      <c r="P158" s="8"/>
      <c r="Q158" s="8"/>
      <c r="R158" s="8"/>
      <c r="S158" s="8"/>
      <c r="T158" s="52"/>
      <c r="U158" s="72"/>
      <c r="V158" s="95"/>
      <c r="W158" s="66"/>
      <c r="X158" s="66"/>
    </row>
    <row r="159" spans="1:24" ht="12.75">
      <c r="A159" s="27">
        <f t="shared" si="6"/>
        <v>153</v>
      </c>
      <c r="B159" s="4" t="s">
        <v>153</v>
      </c>
      <c r="C159" s="2" t="s">
        <v>108</v>
      </c>
      <c r="D159" s="10">
        <f t="shared" si="8"/>
        <v>111</v>
      </c>
      <c r="E159" s="8"/>
      <c r="F159" s="8"/>
      <c r="G159" s="30">
        <v>13</v>
      </c>
      <c r="H159" s="8"/>
      <c r="I159" s="8"/>
      <c r="J159" s="8"/>
      <c r="K159" s="8"/>
      <c r="L159" s="8">
        <v>11.5</v>
      </c>
      <c r="M159" s="8"/>
      <c r="N159" s="8">
        <v>45.5</v>
      </c>
      <c r="O159" s="8">
        <v>32</v>
      </c>
      <c r="P159" s="8"/>
      <c r="Q159" s="8"/>
      <c r="R159" s="8">
        <v>9</v>
      </c>
      <c r="S159" s="8"/>
      <c r="T159" s="52"/>
      <c r="U159" s="72"/>
      <c r="V159" s="95"/>
      <c r="W159" s="66"/>
      <c r="X159" s="66"/>
    </row>
    <row r="160" spans="1:24" ht="12.75">
      <c r="A160" s="27">
        <f t="shared" si="6"/>
        <v>153</v>
      </c>
      <c r="B160" s="4" t="s">
        <v>924</v>
      </c>
      <c r="C160" s="2" t="s">
        <v>144</v>
      </c>
      <c r="D160" s="10">
        <f t="shared" si="8"/>
        <v>111</v>
      </c>
      <c r="E160" s="8">
        <v>20</v>
      </c>
      <c r="F160" s="8">
        <v>18</v>
      </c>
      <c r="G160" s="30">
        <v>29</v>
      </c>
      <c r="H160" s="8">
        <v>5</v>
      </c>
      <c r="I160" s="8">
        <v>30</v>
      </c>
      <c r="J160" s="8"/>
      <c r="K160" s="8">
        <v>9</v>
      </c>
      <c r="L160" s="8"/>
      <c r="M160" s="8"/>
      <c r="N160" s="8"/>
      <c r="O160" s="8"/>
      <c r="P160" s="8"/>
      <c r="Q160" s="8"/>
      <c r="R160" s="8"/>
      <c r="S160" s="8"/>
      <c r="T160" s="52"/>
      <c r="U160" s="72"/>
      <c r="V160" s="95"/>
      <c r="W160" s="66"/>
      <c r="X160" s="66"/>
    </row>
    <row r="161" spans="1:24" ht="12.75">
      <c r="A161" s="122">
        <f t="shared" si="6"/>
        <v>155</v>
      </c>
      <c r="B161" s="4" t="s">
        <v>155</v>
      </c>
      <c r="C161" s="18" t="s">
        <v>1</v>
      </c>
      <c r="D161" s="10">
        <f t="shared" si="8"/>
        <v>109</v>
      </c>
      <c r="E161" s="8">
        <v>43</v>
      </c>
      <c r="F161" s="8">
        <v>13</v>
      </c>
      <c r="G161" s="29"/>
      <c r="H161" s="8">
        <v>8</v>
      </c>
      <c r="I161" s="8"/>
      <c r="J161" s="8">
        <v>27</v>
      </c>
      <c r="K161" s="8"/>
      <c r="L161" s="8"/>
      <c r="M161" s="8"/>
      <c r="N161" s="8"/>
      <c r="O161" s="8"/>
      <c r="P161" s="8">
        <v>9</v>
      </c>
      <c r="Q161" s="8">
        <v>7</v>
      </c>
      <c r="R161" s="8">
        <v>1</v>
      </c>
      <c r="S161" s="8"/>
      <c r="T161" s="52"/>
      <c r="U161" s="72"/>
      <c r="V161" s="95"/>
      <c r="W161" s="66"/>
      <c r="X161" s="66">
        <v>1</v>
      </c>
    </row>
    <row r="162" spans="1:24" ht="12.75">
      <c r="A162" s="27">
        <f t="shared" si="6"/>
        <v>156</v>
      </c>
      <c r="B162" s="4" t="s">
        <v>927</v>
      </c>
      <c r="C162" s="2" t="s">
        <v>6</v>
      </c>
      <c r="D162" s="10">
        <f t="shared" si="8"/>
        <v>108</v>
      </c>
      <c r="E162" s="8"/>
      <c r="F162" s="8"/>
      <c r="G162" s="8"/>
      <c r="H162" s="8"/>
      <c r="I162" s="8">
        <v>21</v>
      </c>
      <c r="J162" s="8"/>
      <c r="K162" s="8">
        <v>6</v>
      </c>
      <c r="L162" s="8"/>
      <c r="M162" s="8"/>
      <c r="N162" s="8"/>
      <c r="O162" s="8"/>
      <c r="P162" s="8">
        <v>15</v>
      </c>
      <c r="Q162" s="8"/>
      <c r="R162" s="8">
        <v>27</v>
      </c>
      <c r="S162" s="8"/>
      <c r="T162" s="52">
        <v>16</v>
      </c>
      <c r="U162" s="72">
        <v>2</v>
      </c>
      <c r="V162" s="98"/>
      <c r="W162" s="66">
        <v>21</v>
      </c>
      <c r="X162" s="66"/>
    </row>
    <row r="163" spans="1:24" ht="12.75">
      <c r="A163" s="122">
        <f t="shared" si="6"/>
        <v>157</v>
      </c>
      <c r="B163" s="4" t="s">
        <v>949</v>
      </c>
      <c r="C163" s="2" t="s">
        <v>15</v>
      </c>
      <c r="D163" s="10">
        <f t="shared" si="8"/>
        <v>107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>
        <v>8</v>
      </c>
      <c r="T163" s="52">
        <v>27</v>
      </c>
      <c r="U163" s="72"/>
      <c r="V163" s="95">
        <v>39</v>
      </c>
      <c r="W163" s="66">
        <v>33</v>
      </c>
      <c r="X163" s="66"/>
    </row>
    <row r="164" spans="1:24" ht="12.75">
      <c r="A164" s="27">
        <f t="shared" si="6"/>
        <v>158</v>
      </c>
      <c r="B164" s="4" t="s">
        <v>149</v>
      </c>
      <c r="C164" s="2" t="s">
        <v>6</v>
      </c>
      <c r="D164" s="10">
        <f t="shared" si="8"/>
        <v>105</v>
      </c>
      <c r="E164" s="8">
        <v>9</v>
      </c>
      <c r="F164" s="8"/>
      <c r="G164" s="8">
        <v>81</v>
      </c>
      <c r="H164" s="8">
        <v>15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52"/>
      <c r="U164" s="72"/>
      <c r="V164" s="95"/>
      <c r="W164" s="66"/>
      <c r="X164" s="66"/>
    </row>
    <row r="165" spans="1:24" ht="12.75">
      <c r="A165" s="27">
        <f t="shared" si="6"/>
        <v>159</v>
      </c>
      <c r="B165" s="4" t="s">
        <v>151</v>
      </c>
      <c r="C165" s="2" t="s">
        <v>152</v>
      </c>
      <c r="D165" s="10">
        <f t="shared" si="8"/>
        <v>103</v>
      </c>
      <c r="E165" s="8"/>
      <c r="F165" s="8"/>
      <c r="G165" s="8"/>
      <c r="H165" s="8"/>
      <c r="I165" s="8"/>
      <c r="J165" s="8">
        <v>27</v>
      </c>
      <c r="K165" s="8"/>
      <c r="L165" s="8">
        <v>55</v>
      </c>
      <c r="M165" s="8">
        <v>21</v>
      </c>
      <c r="N165" s="8"/>
      <c r="O165" s="8"/>
      <c r="P165" s="8"/>
      <c r="Q165" s="8"/>
      <c r="R165" s="8"/>
      <c r="S165" s="8"/>
      <c r="T165" s="52"/>
      <c r="U165" s="72"/>
      <c r="V165" s="95"/>
      <c r="W165" s="66"/>
      <c r="X165" s="66"/>
    </row>
    <row r="166" spans="1:24" ht="12.75">
      <c r="A166" s="27">
        <f t="shared" si="6"/>
        <v>160</v>
      </c>
      <c r="B166" s="4" t="s">
        <v>180</v>
      </c>
      <c r="C166" s="2" t="s">
        <v>181</v>
      </c>
      <c r="D166" s="10">
        <f t="shared" si="8"/>
        <v>101</v>
      </c>
      <c r="E166" s="8"/>
      <c r="F166" s="8"/>
      <c r="G166" s="8"/>
      <c r="H166" s="8">
        <v>7</v>
      </c>
      <c r="I166" s="8"/>
      <c r="J166" s="8">
        <v>23</v>
      </c>
      <c r="K166" s="8">
        <v>19</v>
      </c>
      <c r="L166" s="8">
        <v>3</v>
      </c>
      <c r="M166" s="8"/>
      <c r="N166" s="8"/>
      <c r="O166" s="8">
        <v>1</v>
      </c>
      <c r="P166" s="8">
        <v>22</v>
      </c>
      <c r="Q166" s="8">
        <v>18</v>
      </c>
      <c r="R166" s="8">
        <v>1</v>
      </c>
      <c r="S166" s="8">
        <v>1</v>
      </c>
      <c r="T166" s="52">
        <v>6</v>
      </c>
      <c r="U166" s="72"/>
      <c r="V166" s="95"/>
      <c r="W166" s="66"/>
      <c r="X166" s="66"/>
    </row>
    <row r="167" spans="1:24" ht="12.75">
      <c r="A167" s="27">
        <f t="shared" si="6"/>
        <v>160</v>
      </c>
      <c r="B167" s="4" t="s">
        <v>154</v>
      </c>
      <c r="C167" s="2" t="s">
        <v>15</v>
      </c>
      <c r="D167" s="10">
        <f t="shared" si="8"/>
        <v>101</v>
      </c>
      <c r="E167" s="8"/>
      <c r="F167" s="8"/>
      <c r="G167" s="30">
        <v>6</v>
      </c>
      <c r="H167" s="8"/>
      <c r="I167" s="8">
        <v>69</v>
      </c>
      <c r="J167" s="8"/>
      <c r="K167" s="8">
        <v>14</v>
      </c>
      <c r="L167" s="8"/>
      <c r="M167" s="8">
        <v>12</v>
      </c>
      <c r="N167" s="8"/>
      <c r="O167" s="8"/>
      <c r="P167" s="8"/>
      <c r="Q167" s="8"/>
      <c r="R167" s="8"/>
      <c r="S167" s="8"/>
      <c r="T167" s="52"/>
      <c r="U167" s="72"/>
      <c r="V167" s="95"/>
      <c r="W167" s="66"/>
      <c r="X167" s="66"/>
    </row>
    <row r="168" spans="1:24" ht="12.75">
      <c r="A168" s="27">
        <f t="shared" si="6"/>
        <v>160</v>
      </c>
      <c r="B168" s="4" t="s">
        <v>233</v>
      </c>
      <c r="C168" s="2" t="s">
        <v>234</v>
      </c>
      <c r="D168" s="10">
        <f t="shared" si="8"/>
        <v>101</v>
      </c>
      <c r="E168" s="8"/>
      <c r="F168" s="8"/>
      <c r="G168" s="8"/>
      <c r="H168" s="8"/>
      <c r="I168" s="8"/>
      <c r="J168" s="8"/>
      <c r="K168" s="8"/>
      <c r="L168" s="8">
        <v>19</v>
      </c>
      <c r="M168" s="8">
        <v>13</v>
      </c>
      <c r="N168" s="8">
        <v>15</v>
      </c>
      <c r="O168" s="8"/>
      <c r="P168" s="8"/>
      <c r="Q168" s="8"/>
      <c r="R168" s="8">
        <v>1</v>
      </c>
      <c r="S168" s="8"/>
      <c r="T168" s="52"/>
      <c r="U168" s="72">
        <v>9</v>
      </c>
      <c r="V168" s="95">
        <v>17</v>
      </c>
      <c r="W168" s="66">
        <v>24</v>
      </c>
      <c r="X168" s="66">
        <v>3</v>
      </c>
    </row>
    <row r="169" spans="1:24" ht="12.75">
      <c r="A169" s="27">
        <f t="shared" si="6"/>
        <v>163</v>
      </c>
      <c r="B169" s="15" t="s">
        <v>908</v>
      </c>
      <c r="C169" s="19" t="s">
        <v>95</v>
      </c>
      <c r="D169" s="10">
        <f t="shared" si="8"/>
        <v>100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>
        <v>6</v>
      </c>
      <c r="S169" s="8">
        <v>3</v>
      </c>
      <c r="T169" s="52">
        <v>8</v>
      </c>
      <c r="U169" s="72">
        <v>14</v>
      </c>
      <c r="V169" s="95">
        <v>11</v>
      </c>
      <c r="W169" s="66">
        <v>27</v>
      </c>
      <c r="X169" s="66">
        <v>31</v>
      </c>
    </row>
    <row r="170" spans="1:24" ht="12.75">
      <c r="A170" s="27">
        <f t="shared" si="6"/>
        <v>164</v>
      </c>
      <c r="B170" s="14" t="s">
        <v>978</v>
      </c>
      <c r="C170" s="18" t="s">
        <v>979</v>
      </c>
      <c r="D170" s="10">
        <f t="shared" si="8"/>
        <v>98.5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55">
        <v>52</v>
      </c>
      <c r="U170" s="73">
        <v>14.5</v>
      </c>
      <c r="V170" s="95">
        <v>18</v>
      </c>
      <c r="W170" s="66">
        <v>14</v>
      </c>
      <c r="X170" s="66"/>
    </row>
    <row r="171" spans="1:24" ht="12.75">
      <c r="A171" s="27">
        <f t="shared" si="6"/>
        <v>165</v>
      </c>
      <c r="B171" s="4" t="s">
        <v>159</v>
      </c>
      <c r="C171" s="2" t="s">
        <v>18</v>
      </c>
      <c r="D171" s="10">
        <f t="shared" si="8"/>
        <v>93</v>
      </c>
      <c r="E171" s="8"/>
      <c r="F171" s="8"/>
      <c r="G171" s="30">
        <v>10</v>
      </c>
      <c r="H171" s="8">
        <v>57</v>
      </c>
      <c r="I171" s="8">
        <v>26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52"/>
      <c r="U171" s="72"/>
      <c r="V171" s="95"/>
      <c r="W171" s="66"/>
      <c r="X171" s="66"/>
    </row>
    <row r="172" spans="1:24" ht="12.75">
      <c r="A172" s="27">
        <f t="shared" si="6"/>
        <v>166</v>
      </c>
      <c r="B172" s="4" t="s">
        <v>160</v>
      </c>
      <c r="C172" s="2" t="s">
        <v>32</v>
      </c>
      <c r="D172" s="10">
        <f t="shared" si="8"/>
        <v>92</v>
      </c>
      <c r="E172" s="8"/>
      <c r="F172" s="8"/>
      <c r="G172" s="8"/>
      <c r="H172" s="8"/>
      <c r="I172" s="8"/>
      <c r="J172" s="8">
        <v>40</v>
      </c>
      <c r="K172" s="8">
        <v>39</v>
      </c>
      <c r="L172" s="8">
        <v>13</v>
      </c>
      <c r="M172" s="8"/>
      <c r="N172" s="8"/>
      <c r="O172" s="8"/>
      <c r="P172" s="8"/>
      <c r="Q172" s="8"/>
      <c r="R172" s="8"/>
      <c r="S172" s="8"/>
      <c r="T172" s="52"/>
      <c r="U172" s="72"/>
      <c r="V172" s="95"/>
      <c r="W172" s="66"/>
      <c r="X172" s="66"/>
    </row>
    <row r="173" spans="1:24" ht="12.75">
      <c r="A173" s="27">
        <f t="shared" si="6"/>
        <v>166</v>
      </c>
      <c r="B173" s="16" t="s">
        <v>890</v>
      </c>
      <c r="C173" s="20" t="s">
        <v>1</v>
      </c>
      <c r="D173" s="10">
        <f t="shared" si="8"/>
        <v>92</v>
      </c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>
        <v>26</v>
      </c>
      <c r="R173" s="8">
        <v>23</v>
      </c>
      <c r="S173" s="8">
        <v>12</v>
      </c>
      <c r="T173" s="52">
        <v>1</v>
      </c>
      <c r="U173" s="72"/>
      <c r="V173" s="95"/>
      <c r="W173" s="66">
        <v>11</v>
      </c>
      <c r="X173" s="66">
        <v>19</v>
      </c>
    </row>
    <row r="174" spans="1:24" ht="12.75">
      <c r="A174" s="27">
        <f t="shared" si="6"/>
        <v>168</v>
      </c>
      <c r="B174" s="4" t="s">
        <v>162</v>
      </c>
      <c r="C174" s="2" t="s">
        <v>23</v>
      </c>
      <c r="D174" s="10">
        <f t="shared" si="8"/>
        <v>90</v>
      </c>
      <c r="E174" s="8"/>
      <c r="F174" s="8"/>
      <c r="G174" s="8"/>
      <c r="H174" s="8"/>
      <c r="I174" s="8"/>
      <c r="J174" s="8"/>
      <c r="K174" s="8"/>
      <c r="L174" s="8">
        <v>25</v>
      </c>
      <c r="M174" s="8">
        <v>65</v>
      </c>
      <c r="N174" s="8"/>
      <c r="O174" s="8"/>
      <c r="P174" s="8"/>
      <c r="Q174" s="8"/>
      <c r="R174" s="8"/>
      <c r="S174" s="8"/>
      <c r="T174" s="52"/>
      <c r="U174" s="72"/>
      <c r="V174" s="95"/>
      <c r="W174" s="66"/>
      <c r="X174" s="66"/>
    </row>
    <row r="175" spans="1:24" ht="12.75">
      <c r="A175" s="27">
        <f t="shared" si="6"/>
        <v>168</v>
      </c>
      <c r="B175" s="4" t="s">
        <v>161</v>
      </c>
      <c r="C175" s="2" t="s">
        <v>18</v>
      </c>
      <c r="D175" s="10">
        <f t="shared" si="8"/>
        <v>90</v>
      </c>
      <c r="E175" s="8">
        <v>45</v>
      </c>
      <c r="F175" s="8">
        <v>33</v>
      </c>
      <c r="G175" s="30">
        <v>12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52"/>
      <c r="U175" s="72"/>
      <c r="V175" s="95"/>
      <c r="W175" s="66"/>
      <c r="X175" s="66"/>
    </row>
    <row r="176" spans="1:24" ht="12.75">
      <c r="A176" s="27">
        <f t="shared" si="6"/>
        <v>170</v>
      </c>
      <c r="B176" s="4" t="s">
        <v>173</v>
      </c>
      <c r="C176" s="2" t="s">
        <v>15</v>
      </c>
      <c r="D176" s="10">
        <f t="shared" si="8"/>
        <v>89</v>
      </c>
      <c r="E176" s="8"/>
      <c r="F176" s="8"/>
      <c r="G176" s="8"/>
      <c r="H176" s="8"/>
      <c r="I176" s="8">
        <v>22</v>
      </c>
      <c r="J176" s="8"/>
      <c r="K176" s="8">
        <v>50</v>
      </c>
      <c r="L176" s="8"/>
      <c r="M176" s="8">
        <v>9</v>
      </c>
      <c r="N176" s="8"/>
      <c r="O176" s="8"/>
      <c r="P176" s="8"/>
      <c r="Q176" s="8"/>
      <c r="R176" s="8"/>
      <c r="S176" s="8"/>
      <c r="T176" s="52">
        <v>8</v>
      </c>
      <c r="U176" s="72"/>
      <c r="V176" s="95"/>
      <c r="W176" s="66"/>
      <c r="X176" s="66"/>
    </row>
    <row r="177" spans="1:24" ht="12.75">
      <c r="A177" s="27">
        <f t="shared" si="6"/>
        <v>170</v>
      </c>
      <c r="B177" s="4" t="s">
        <v>164</v>
      </c>
      <c r="C177" s="2" t="s">
        <v>146</v>
      </c>
      <c r="D177" s="10">
        <f t="shared" si="8"/>
        <v>89</v>
      </c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>
        <v>34</v>
      </c>
      <c r="P177" s="8">
        <v>55</v>
      </c>
      <c r="Q177" s="8"/>
      <c r="R177" s="8"/>
      <c r="S177" s="8"/>
      <c r="T177" s="52"/>
      <c r="U177" s="72"/>
      <c r="V177" s="95"/>
      <c r="W177" s="66"/>
      <c r="X177" s="66"/>
    </row>
    <row r="178" spans="1:24" ht="12.75">
      <c r="A178" s="27">
        <f t="shared" si="6"/>
        <v>172</v>
      </c>
      <c r="B178" s="4" t="s">
        <v>206</v>
      </c>
      <c r="C178" s="2" t="s">
        <v>6</v>
      </c>
      <c r="D178" s="10">
        <f t="shared" si="8"/>
        <v>87.5</v>
      </c>
      <c r="E178" s="8"/>
      <c r="F178" s="8"/>
      <c r="G178" s="8"/>
      <c r="H178" s="8">
        <v>14</v>
      </c>
      <c r="I178" s="8">
        <v>17</v>
      </c>
      <c r="J178" s="8"/>
      <c r="K178" s="8">
        <v>8</v>
      </c>
      <c r="L178" s="8"/>
      <c r="M178" s="8"/>
      <c r="N178" s="8"/>
      <c r="O178" s="8">
        <v>2</v>
      </c>
      <c r="P178" s="8">
        <v>21</v>
      </c>
      <c r="Q178" s="8">
        <v>25.5</v>
      </c>
      <c r="R178" s="8"/>
      <c r="S178" s="8"/>
      <c r="T178" s="52"/>
      <c r="U178" s="72"/>
      <c r="V178" s="95"/>
      <c r="W178" s="66"/>
      <c r="X178" s="66"/>
    </row>
    <row r="179" spans="1:24" ht="12.75">
      <c r="A179" s="27">
        <f t="shared" si="6"/>
        <v>172</v>
      </c>
      <c r="B179" s="4" t="s">
        <v>165</v>
      </c>
      <c r="C179" s="2" t="s">
        <v>15</v>
      </c>
      <c r="D179" s="10">
        <f t="shared" si="8"/>
        <v>87.5</v>
      </c>
      <c r="E179" s="8"/>
      <c r="F179" s="8"/>
      <c r="G179" s="8"/>
      <c r="H179" s="8"/>
      <c r="I179" s="8"/>
      <c r="J179" s="8"/>
      <c r="K179" s="8"/>
      <c r="L179" s="8"/>
      <c r="M179" s="8">
        <v>19</v>
      </c>
      <c r="N179" s="8">
        <v>49</v>
      </c>
      <c r="O179" s="8">
        <v>19.5</v>
      </c>
      <c r="P179" s="8"/>
      <c r="Q179" s="8"/>
      <c r="R179" s="8"/>
      <c r="S179" s="8"/>
      <c r="T179" s="52"/>
      <c r="U179" s="72"/>
      <c r="V179" s="95"/>
      <c r="W179" s="66"/>
      <c r="X179" s="66"/>
    </row>
    <row r="180" spans="1:24" ht="12.75">
      <c r="A180" s="27">
        <f t="shared" si="6"/>
        <v>174</v>
      </c>
      <c r="B180" s="4" t="s">
        <v>177</v>
      </c>
      <c r="C180" s="2" t="s">
        <v>178</v>
      </c>
      <c r="D180" s="10">
        <f t="shared" si="8"/>
        <v>87</v>
      </c>
      <c r="E180" s="8"/>
      <c r="F180" s="8">
        <v>21</v>
      </c>
      <c r="G180" s="29"/>
      <c r="H180" s="8">
        <v>18.5</v>
      </c>
      <c r="I180" s="8"/>
      <c r="J180" s="8"/>
      <c r="K180" s="8"/>
      <c r="L180" s="8">
        <v>7</v>
      </c>
      <c r="M180" s="8">
        <v>15</v>
      </c>
      <c r="N180" s="8">
        <v>15</v>
      </c>
      <c r="O180" s="8"/>
      <c r="P180" s="8"/>
      <c r="Q180" s="8"/>
      <c r="R180" s="8"/>
      <c r="S180" s="8">
        <v>1</v>
      </c>
      <c r="T180" s="52">
        <v>9.5</v>
      </c>
      <c r="U180" s="72"/>
      <c r="V180" s="95"/>
      <c r="W180" s="66"/>
      <c r="X180" s="66"/>
    </row>
    <row r="181" spans="1:24" ht="12.75">
      <c r="A181" s="27">
        <f t="shared" si="6"/>
        <v>175</v>
      </c>
      <c r="B181" s="4" t="s">
        <v>169</v>
      </c>
      <c r="C181" s="2" t="s">
        <v>1</v>
      </c>
      <c r="D181" s="10">
        <f t="shared" si="8"/>
        <v>86.5</v>
      </c>
      <c r="E181" s="8"/>
      <c r="F181" s="8"/>
      <c r="G181" s="8"/>
      <c r="H181" s="8"/>
      <c r="I181" s="8"/>
      <c r="J181" s="8">
        <v>17</v>
      </c>
      <c r="K181" s="8">
        <v>38.5</v>
      </c>
      <c r="L181" s="8">
        <v>31</v>
      </c>
      <c r="M181" s="8"/>
      <c r="N181" s="8"/>
      <c r="O181" s="8"/>
      <c r="P181" s="8"/>
      <c r="Q181" s="8"/>
      <c r="R181" s="8"/>
      <c r="S181" s="8"/>
      <c r="T181" s="52"/>
      <c r="U181" s="72"/>
      <c r="V181" s="98"/>
      <c r="W181" s="66"/>
      <c r="X181" s="66"/>
    </row>
    <row r="182" spans="1:24" ht="12.75">
      <c r="A182" s="27">
        <f t="shared" si="6"/>
        <v>176</v>
      </c>
      <c r="B182" s="4" t="s">
        <v>551</v>
      </c>
      <c r="C182" s="2" t="s">
        <v>38</v>
      </c>
      <c r="D182" s="10">
        <f t="shared" si="8"/>
        <v>86</v>
      </c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>
        <v>13</v>
      </c>
      <c r="Q182" s="8">
        <v>20</v>
      </c>
      <c r="R182" s="8">
        <v>53</v>
      </c>
      <c r="S182" s="8"/>
      <c r="T182" s="52"/>
      <c r="U182" s="72"/>
      <c r="V182" s="95"/>
      <c r="W182" s="66"/>
      <c r="X182" s="66"/>
    </row>
    <row r="183" spans="1:24" ht="12.75">
      <c r="A183" s="27">
        <f t="shared" si="6"/>
        <v>177</v>
      </c>
      <c r="B183" s="4" t="s">
        <v>418</v>
      </c>
      <c r="C183" s="2" t="s">
        <v>411</v>
      </c>
      <c r="D183" s="10">
        <f t="shared" si="8"/>
        <v>85</v>
      </c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>
        <v>5</v>
      </c>
      <c r="P183" s="8">
        <v>15</v>
      </c>
      <c r="Q183" s="8">
        <v>19</v>
      </c>
      <c r="R183" s="8">
        <v>13</v>
      </c>
      <c r="S183" s="8">
        <v>11</v>
      </c>
      <c r="T183" s="52">
        <v>16</v>
      </c>
      <c r="U183" s="72"/>
      <c r="V183" s="95"/>
      <c r="W183" s="66">
        <v>6</v>
      </c>
      <c r="X183" s="66"/>
    </row>
    <row r="184" spans="1:24" ht="12.75">
      <c r="A184" s="27">
        <f t="shared" si="6"/>
        <v>178</v>
      </c>
      <c r="B184" s="4" t="s">
        <v>171</v>
      </c>
      <c r="C184" s="2" t="s">
        <v>52</v>
      </c>
      <c r="D184" s="10">
        <f t="shared" si="8"/>
        <v>83</v>
      </c>
      <c r="E184" s="8">
        <v>58</v>
      </c>
      <c r="F184" s="8"/>
      <c r="G184" s="30">
        <v>25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52"/>
      <c r="U184" s="72"/>
      <c r="V184" s="95"/>
      <c r="W184" s="66"/>
      <c r="X184" s="66"/>
    </row>
    <row r="185" spans="1:24" ht="12.75">
      <c r="A185" s="27">
        <f t="shared" si="6"/>
        <v>178</v>
      </c>
      <c r="B185" s="4" t="s">
        <v>981</v>
      </c>
      <c r="C185" s="2" t="s">
        <v>146</v>
      </c>
      <c r="D185" s="10">
        <f t="shared" si="8"/>
        <v>83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55">
        <v>38</v>
      </c>
      <c r="U185" s="73">
        <v>45</v>
      </c>
      <c r="V185" s="95"/>
      <c r="W185" s="66"/>
      <c r="X185" s="66"/>
    </row>
    <row r="186" spans="1:24" ht="12.75">
      <c r="A186" s="27">
        <f t="shared" si="6"/>
        <v>178</v>
      </c>
      <c r="B186" s="4" t="s">
        <v>1080</v>
      </c>
      <c r="C186" s="2" t="s">
        <v>538</v>
      </c>
      <c r="D186" s="10">
        <f t="shared" si="8"/>
        <v>83</v>
      </c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>
        <v>1</v>
      </c>
      <c r="Q186" s="8"/>
      <c r="R186" s="8"/>
      <c r="S186" s="8"/>
      <c r="T186" s="52"/>
      <c r="U186" s="72"/>
      <c r="V186" s="95">
        <v>30</v>
      </c>
      <c r="W186" s="66">
        <v>26</v>
      </c>
      <c r="X186" s="66">
        <v>26</v>
      </c>
    </row>
    <row r="187" spans="1:24" ht="12.75">
      <c r="A187" s="27">
        <f t="shared" si="6"/>
        <v>181</v>
      </c>
      <c r="B187" s="4" t="s">
        <v>172</v>
      </c>
      <c r="C187" s="2" t="s">
        <v>38</v>
      </c>
      <c r="D187" s="10">
        <f t="shared" si="8"/>
        <v>82</v>
      </c>
      <c r="E187" s="8">
        <v>20</v>
      </c>
      <c r="F187" s="8"/>
      <c r="G187" s="8"/>
      <c r="H187" s="8">
        <v>15</v>
      </c>
      <c r="I187" s="8"/>
      <c r="J187" s="8"/>
      <c r="K187" s="8">
        <v>47</v>
      </c>
      <c r="L187" s="8"/>
      <c r="M187" s="8"/>
      <c r="N187" s="8"/>
      <c r="O187" s="8"/>
      <c r="P187" s="8"/>
      <c r="Q187" s="8"/>
      <c r="R187" s="8"/>
      <c r="S187" s="8"/>
      <c r="T187" s="52"/>
      <c r="U187" s="72"/>
      <c r="V187" s="95"/>
      <c r="W187" s="66"/>
      <c r="X187" s="66"/>
    </row>
    <row r="188" spans="1:24" ht="12.75">
      <c r="A188" s="27">
        <f t="shared" si="6"/>
        <v>182</v>
      </c>
      <c r="B188" s="4" t="s">
        <v>174</v>
      </c>
      <c r="C188" s="2" t="s">
        <v>25</v>
      </c>
      <c r="D188" s="10">
        <f t="shared" si="8"/>
        <v>78</v>
      </c>
      <c r="E188" s="8"/>
      <c r="F188" s="8">
        <v>50</v>
      </c>
      <c r="G188" s="8">
        <v>13</v>
      </c>
      <c r="H188" s="8">
        <v>15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52"/>
      <c r="U188" s="72"/>
      <c r="V188" s="95"/>
      <c r="W188" s="66"/>
      <c r="X188" s="66"/>
    </row>
    <row r="189" spans="1:24" ht="12.75">
      <c r="A189" s="27">
        <f t="shared" si="6"/>
        <v>183</v>
      </c>
      <c r="B189" s="4" t="s">
        <v>175</v>
      </c>
      <c r="C189" s="2" t="s">
        <v>28</v>
      </c>
      <c r="D189" s="10">
        <f t="shared" si="8"/>
        <v>77.5</v>
      </c>
      <c r="E189" s="8">
        <v>7</v>
      </c>
      <c r="F189" s="8">
        <v>64.5</v>
      </c>
      <c r="G189" s="8"/>
      <c r="H189" s="8"/>
      <c r="I189" s="8">
        <v>6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52"/>
      <c r="U189" s="72"/>
      <c r="V189" s="95"/>
      <c r="W189" s="66"/>
      <c r="X189" s="66"/>
    </row>
    <row r="190" spans="1:24" ht="12.75">
      <c r="A190" s="27">
        <f t="shared" si="6"/>
        <v>184</v>
      </c>
      <c r="B190" s="4" t="s">
        <v>176</v>
      </c>
      <c r="C190" s="2" t="s">
        <v>15</v>
      </c>
      <c r="D190" s="10">
        <f t="shared" si="8"/>
        <v>77</v>
      </c>
      <c r="E190" s="8"/>
      <c r="F190" s="8"/>
      <c r="G190" s="8"/>
      <c r="H190" s="8"/>
      <c r="I190" s="8"/>
      <c r="J190" s="8">
        <v>1</v>
      </c>
      <c r="K190" s="8"/>
      <c r="L190" s="8">
        <v>7</v>
      </c>
      <c r="M190" s="8">
        <v>24</v>
      </c>
      <c r="N190" s="8">
        <v>45</v>
      </c>
      <c r="O190" s="8"/>
      <c r="P190" s="8"/>
      <c r="Q190" s="8"/>
      <c r="R190" s="8"/>
      <c r="S190" s="8"/>
      <c r="T190" s="52"/>
      <c r="U190" s="72"/>
      <c r="V190" s="95"/>
      <c r="W190" s="66"/>
      <c r="X190" s="66"/>
    </row>
    <row r="191" spans="1:24" ht="12.75">
      <c r="A191" s="27">
        <f t="shared" si="6"/>
        <v>185</v>
      </c>
      <c r="B191" s="33" t="s">
        <v>179</v>
      </c>
      <c r="C191" s="2" t="s">
        <v>15</v>
      </c>
      <c r="D191" s="10">
        <f t="shared" si="8"/>
        <v>76</v>
      </c>
      <c r="E191" s="8"/>
      <c r="F191" s="8"/>
      <c r="G191" s="30">
        <v>6</v>
      </c>
      <c r="H191" s="8" t="s">
        <v>972</v>
      </c>
      <c r="I191" s="8">
        <v>44</v>
      </c>
      <c r="J191" s="8"/>
      <c r="K191" s="8">
        <v>14</v>
      </c>
      <c r="L191" s="8"/>
      <c r="M191" s="8">
        <v>12</v>
      </c>
      <c r="N191" s="8"/>
      <c r="O191" s="8"/>
      <c r="P191" s="8"/>
      <c r="Q191" s="8"/>
      <c r="R191" s="8"/>
      <c r="S191" s="8"/>
      <c r="T191" s="52"/>
      <c r="U191" s="72"/>
      <c r="V191" s="95"/>
      <c r="W191" s="66"/>
      <c r="X191" s="66"/>
    </row>
    <row r="192" spans="1:24" ht="12.75">
      <c r="A192" s="27">
        <f t="shared" si="6"/>
        <v>185</v>
      </c>
      <c r="B192" s="14" t="s">
        <v>262</v>
      </c>
      <c r="C192" s="2" t="s">
        <v>43</v>
      </c>
      <c r="D192" s="10">
        <f t="shared" si="8"/>
        <v>76</v>
      </c>
      <c r="E192" s="8">
        <v>8</v>
      </c>
      <c r="F192" s="8"/>
      <c r="G192" s="30">
        <v>14</v>
      </c>
      <c r="H192" s="8"/>
      <c r="I192" s="8"/>
      <c r="J192" s="8"/>
      <c r="K192" s="8"/>
      <c r="L192" s="8"/>
      <c r="M192" s="8"/>
      <c r="N192" s="8">
        <v>7</v>
      </c>
      <c r="O192" s="8"/>
      <c r="P192" s="8">
        <v>11</v>
      </c>
      <c r="Q192" s="8"/>
      <c r="R192" s="8"/>
      <c r="S192" s="8"/>
      <c r="T192" s="52">
        <v>14</v>
      </c>
      <c r="U192" s="72"/>
      <c r="V192" s="95"/>
      <c r="W192" s="66">
        <v>22</v>
      </c>
      <c r="X192" s="66"/>
    </row>
    <row r="193" spans="1:24" ht="12.75">
      <c r="A193" s="27">
        <f t="shared" si="6"/>
        <v>187</v>
      </c>
      <c r="B193" s="4" t="s">
        <v>182</v>
      </c>
      <c r="C193" s="2" t="s">
        <v>88</v>
      </c>
      <c r="D193" s="10">
        <f t="shared" si="8"/>
        <v>74.5</v>
      </c>
      <c r="E193" s="8">
        <v>21</v>
      </c>
      <c r="F193" s="8">
        <v>39.5</v>
      </c>
      <c r="G193" s="8"/>
      <c r="H193" s="8">
        <v>14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52"/>
      <c r="U193" s="72"/>
      <c r="V193" s="95"/>
      <c r="W193" s="66"/>
      <c r="X193" s="66"/>
    </row>
    <row r="194" spans="1:24" ht="12.75">
      <c r="A194" s="27">
        <f t="shared" si="6"/>
        <v>188</v>
      </c>
      <c r="B194" s="4" t="s">
        <v>183</v>
      </c>
      <c r="C194" s="2" t="s">
        <v>108</v>
      </c>
      <c r="D194" s="10">
        <f t="shared" si="8"/>
        <v>73.5</v>
      </c>
      <c r="E194" s="8"/>
      <c r="F194" s="8"/>
      <c r="G194" s="8"/>
      <c r="H194" s="8">
        <v>14</v>
      </c>
      <c r="I194" s="8"/>
      <c r="J194" s="8"/>
      <c r="K194" s="8"/>
      <c r="L194" s="8"/>
      <c r="M194" s="8">
        <v>58.5</v>
      </c>
      <c r="N194" s="8"/>
      <c r="O194" s="8"/>
      <c r="P194" s="8"/>
      <c r="Q194" s="8"/>
      <c r="R194" s="8">
        <v>1</v>
      </c>
      <c r="S194" s="8"/>
      <c r="T194" s="52"/>
      <c r="U194" s="72"/>
      <c r="V194" s="95"/>
      <c r="W194" s="66"/>
      <c r="X194" s="66"/>
    </row>
    <row r="195" spans="1:24" ht="12.75">
      <c r="A195" s="27">
        <f t="shared" si="6"/>
        <v>189</v>
      </c>
      <c r="B195" s="4" t="s">
        <v>348</v>
      </c>
      <c r="C195" s="2" t="s">
        <v>15</v>
      </c>
      <c r="D195" s="10">
        <f t="shared" si="8"/>
        <v>73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>
        <v>6</v>
      </c>
      <c r="P195" s="8">
        <v>20</v>
      </c>
      <c r="Q195" s="8">
        <v>22</v>
      </c>
      <c r="R195" s="8"/>
      <c r="S195" s="8"/>
      <c r="T195" s="52">
        <v>12</v>
      </c>
      <c r="U195" s="72"/>
      <c r="V195" s="95">
        <v>13</v>
      </c>
      <c r="W195" s="66"/>
      <c r="X195" s="66"/>
    </row>
    <row r="196" spans="1:24" ht="12.75">
      <c r="A196" s="27">
        <f t="shared" si="6"/>
        <v>190</v>
      </c>
      <c r="B196" s="4" t="s">
        <v>184</v>
      </c>
      <c r="C196" s="2" t="s">
        <v>185</v>
      </c>
      <c r="D196" s="10">
        <f t="shared" si="8"/>
        <v>72.5</v>
      </c>
      <c r="E196" s="8"/>
      <c r="F196" s="8"/>
      <c r="G196" s="8"/>
      <c r="H196" s="8"/>
      <c r="I196" s="8">
        <v>36</v>
      </c>
      <c r="J196" s="8">
        <v>17</v>
      </c>
      <c r="K196" s="8"/>
      <c r="L196" s="8"/>
      <c r="M196" s="8"/>
      <c r="N196" s="8">
        <v>19.5</v>
      </c>
      <c r="O196" s="8"/>
      <c r="P196" s="8"/>
      <c r="Q196" s="8"/>
      <c r="R196" s="8"/>
      <c r="S196" s="8"/>
      <c r="T196" s="52"/>
      <c r="U196" s="72"/>
      <c r="V196" s="95"/>
      <c r="W196" s="66"/>
      <c r="X196" s="66"/>
    </row>
    <row r="197" spans="1:24" ht="12.75">
      <c r="A197" s="27">
        <f t="shared" si="6"/>
        <v>191</v>
      </c>
      <c r="B197" s="4" t="s">
        <v>932</v>
      </c>
      <c r="C197" s="2" t="s">
        <v>95</v>
      </c>
      <c r="D197" s="10">
        <f t="shared" si="8"/>
        <v>72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>
        <v>63</v>
      </c>
      <c r="T197" s="52">
        <v>3</v>
      </c>
      <c r="U197" s="72"/>
      <c r="V197" s="95">
        <v>6</v>
      </c>
      <c r="W197" s="66"/>
      <c r="X197" s="66"/>
    </row>
    <row r="198" spans="1:24" ht="12.75">
      <c r="A198" s="27">
        <f t="shared" si="6"/>
        <v>191</v>
      </c>
      <c r="B198" s="4" t="s">
        <v>186</v>
      </c>
      <c r="C198" s="2" t="s">
        <v>30</v>
      </c>
      <c r="D198" s="10">
        <f t="shared" si="8"/>
        <v>72</v>
      </c>
      <c r="E198" s="8">
        <v>30</v>
      </c>
      <c r="F198" s="8">
        <v>25</v>
      </c>
      <c r="G198" s="29"/>
      <c r="H198" s="8">
        <v>17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52"/>
      <c r="U198" s="72"/>
      <c r="V198" s="95"/>
      <c r="W198" s="66"/>
      <c r="X198" s="66"/>
    </row>
    <row r="199" spans="1:24" ht="12.75">
      <c r="A199" s="27">
        <f aca="true" t="shared" si="9" ref="A199:A262">RANK(D199,D$1:D$65536)</f>
        <v>193</v>
      </c>
      <c r="B199" s="62" t="s">
        <v>887</v>
      </c>
      <c r="C199" s="63" t="s">
        <v>468</v>
      </c>
      <c r="D199" s="10">
        <f t="shared" si="8"/>
        <v>71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>
        <v>27</v>
      </c>
      <c r="S199" s="8"/>
      <c r="T199" s="52"/>
      <c r="U199" s="72"/>
      <c r="V199" s="95">
        <v>5</v>
      </c>
      <c r="W199" s="66">
        <v>23</v>
      </c>
      <c r="X199" s="66">
        <v>16</v>
      </c>
    </row>
    <row r="200" spans="1:24" ht="12.75">
      <c r="A200" s="27">
        <f t="shared" si="9"/>
        <v>194</v>
      </c>
      <c r="B200" s="4" t="s">
        <v>188</v>
      </c>
      <c r="C200" s="2" t="s">
        <v>21</v>
      </c>
      <c r="D200" s="10">
        <f t="shared" si="8"/>
        <v>70</v>
      </c>
      <c r="E200" s="8"/>
      <c r="F200" s="8">
        <v>63</v>
      </c>
      <c r="G200" s="8">
        <v>7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52"/>
      <c r="U200" s="72"/>
      <c r="V200" s="95"/>
      <c r="W200" s="66"/>
      <c r="X200" s="66"/>
    </row>
    <row r="201" spans="1:24" ht="12.75">
      <c r="A201" s="27">
        <f t="shared" si="9"/>
        <v>194</v>
      </c>
      <c r="B201" s="15" t="s">
        <v>874</v>
      </c>
      <c r="C201" s="23" t="s">
        <v>38</v>
      </c>
      <c r="D201" s="10">
        <f t="shared" si="8"/>
        <v>70</v>
      </c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>
        <v>15</v>
      </c>
      <c r="R201" s="25">
        <v>23</v>
      </c>
      <c r="S201" s="25"/>
      <c r="T201" s="53"/>
      <c r="U201" s="78">
        <v>23</v>
      </c>
      <c r="V201" s="95">
        <v>1</v>
      </c>
      <c r="W201" s="66"/>
      <c r="X201" s="66">
        <v>8</v>
      </c>
    </row>
    <row r="202" spans="1:24" ht="12.75">
      <c r="A202" s="27">
        <f t="shared" si="9"/>
        <v>196</v>
      </c>
      <c r="B202" s="4" t="s">
        <v>249</v>
      </c>
      <c r="C202" s="2" t="s">
        <v>250</v>
      </c>
      <c r="D202" s="10">
        <f t="shared" si="8"/>
        <v>68.5</v>
      </c>
      <c r="E202" s="8"/>
      <c r="F202" s="8"/>
      <c r="G202" s="8"/>
      <c r="H202" s="8"/>
      <c r="I202" s="8"/>
      <c r="J202" s="8">
        <v>14</v>
      </c>
      <c r="K202" s="8">
        <v>14</v>
      </c>
      <c r="L202" s="8"/>
      <c r="M202" s="8"/>
      <c r="N202" s="8">
        <v>15</v>
      </c>
      <c r="O202" s="8"/>
      <c r="P202" s="8"/>
      <c r="Q202" s="8"/>
      <c r="R202" s="8"/>
      <c r="S202" s="8">
        <v>1</v>
      </c>
      <c r="T202" s="52">
        <v>8.5</v>
      </c>
      <c r="U202" s="72"/>
      <c r="V202" s="95"/>
      <c r="W202" s="66">
        <v>16</v>
      </c>
      <c r="X202" s="66"/>
    </row>
    <row r="203" spans="1:24" ht="12.75">
      <c r="A203" s="27">
        <f t="shared" si="9"/>
        <v>197</v>
      </c>
      <c r="B203" s="4" t="s">
        <v>860</v>
      </c>
      <c r="C203" s="2" t="s">
        <v>18</v>
      </c>
      <c r="D203" s="10">
        <f t="shared" si="8"/>
        <v>68</v>
      </c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>
        <v>23</v>
      </c>
      <c r="R203" s="8">
        <v>8</v>
      </c>
      <c r="S203" s="8">
        <v>14</v>
      </c>
      <c r="T203" s="52">
        <v>19</v>
      </c>
      <c r="U203" s="72">
        <v>3</v>
      </c>
      <c r="V203" s="95">
        <v>1</v>
      </c>
      <c r="W203" s="66"/>
      <c r="X203" s="66"/>
    </row>
    <row r="204" spans="1:24" ht="12.75">
      <c r="A204" s="27">
        <f t="shared" si="9"/>
        <v>197</v>
      </c>
      <c r="B204" s="4" t="s">
        <v>189</v>
      </c>
      <c r="C204" s="2" t="s">
        <v>18</v>
      </c>
      <c r="D204" s="10">
        <f t="shared" si="8"/>
        <v>68</v>
      </c>
      <c r="E204" s="8">
        <v>20</v>
      </c>
      <c r="F204" s="8">
        <v>7</v>
      </c>
      <c r="G204" s="30">
        <v>16</v>
      </c>
      <c r="H204" s="8">
        <v>19</v>
      </c>
      <c r="I204" s="8">
        <v>6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52"/>
      <c r="U204" s="72"/>
      <c r="V204" s="95"/>
      <c r="W204" s="66"/>
      <c r="X204" s="66"/>
    </row>
    <row r="205" spans="1:24" ht="12.75">
      <c r="A205" s="27">
        <f t="shared" si="9"/>
        <v>199</v>
      </c>
      <c r="B205" s="7" t="s">
        <v>192</v>
      </c>
      <c r="C205" s="2" t="s">
        <v>100</v>
      </c>
      <c r="D205" s="10">
        <f t="shared" si="8"/>
        <v>67</v>
      </c>
      <c r="E205" s="8"/>
      <c r="F205" s="8"/>
      <c r="G205" s="30">
        <v>29</v>
      </c>
      <c r="H205" s="8"/>
      <c r="I205" s="8">
        <v>14</v>
      </c>
      <c r="J205" s="8">
        <v>24</v>
      </c>
      <c r="K205" s="8"/>
      <c r="L205" s="8"/>
      <c r="M205" s="8"/>
      <c r="N205" s="8"/>
      <c r="O205" s="8"/>
      <c r="P205" s="8"/>
      <c r="Q205" s="8"/>
      <c r="R205" s="8"/>
      <c r="S205" s="8"/>
      <c r="T205" s="52"/>
      <c r="U205" s="72"/>
      <c r="V205" s="95"/>
      <c r="W205" s="66"/>
      <c r="X205" s="66"/>
    </row>
    <row r="206" spans="1:24" ht="12.75">
      <c r="A206" s="27">
        <f t="shared" si="9"/>
        <v>199</v>
      </c>
      <c r="B206" s="4" t="s">
        <v>190</v>
      </c>
      <c r="C206" s="2" t="s">
        <v>191</v>
      </c>
      <c r="D206" s="10">
        <f t="shared" si="8"/>
        <v>67</v>
      </c>
      <c r="E206" s="8">
        <v>39</v>
      </c>
      <c r="F206" s="8">
        <v>1</v>
      </c>
      <c r="G206" s="30">
        <v>7</v>
      </c>
      <c r="H206" s="8"/>
      <c r="I206" s="8">
        <v>6</v>
      </c>
      <c r="J206" s="8">
        <v>14</v>
      </c>
      <c r="K206" s="8"/>
      <c r="L206" s="8"/>
      <c r="M206" s="8"/>
      <c r="N206" s="8"/>
      <c r="O206" s="8"/>
      <c r="P206" s="8"/>
      <c r="Q206" s="8"/>
      <c r="R206" s="8"/>
      <c r="S206" s="8"/>
      <c r="T206" s="52"/>
      <c r="U206" s="72"/>
      <c r="V206" s="95"/>
      <c r="W206" s="66"/>
      <c r="X206" s="66"/>
    </row>
    <row r="207" spans="1:24" ht="12.75">
      <c r="A207" s="27">
        <f t="shared" si="9"/>
        <v>199</v>
      </c>
      <c r="B207" s="4" t="s">
        <v>193</v>
      </c>
      <c r="C207" s="2" t="s">
        <v>8</v>
      </c>
      <c r="D207" s="10">
        <f t="shared" si="8"/>
        <v>67</v>
      </c>
      <c r="E207" s="8"/>
      <c r="F207" s="8"/>
      <c r="G207" s="8"/>
      <c r="H207" s="8">
        <v>16</v>
      </c>
      <c r="I207" s="8">
        <v>13</v>
      </c>
      <c r="J207" s="8"/>
      <c r="K207" s="8">
        <v>23</v>
      </c>
      <c r="L207" s="8"/>
      <c r="M207" s="8">
        <v>15</v>
      </c>
      <c r="N207" s="8"/>
      <c r="O207" s="8"/>
      <c r="P207" s="8"/>
      <c r="Q207" s="8"/>
      <c r="R207" s="8"/>
      <c r="S207" s="8"/>
      <c r="T207" s="52"/>
      <c r="U207" s="72"/>
      <c r="V207" s="95"/>
      <c r="W207" s="66"/>
      <c r="X207" s="66"/>
    </row>
    <row r="208" spans="1:24" ht="12.75">
      <c r="A208" s="27">
        <f t="shared" si="9"/>
        <v>202</v>
      </c>
      <c r="B208" s="4" t="s">
        <v>232</v>
      </c>
      <c r="C208" s="2" t="s">
        <v>95</v>
      </c>
      <c r="D208" s="10">
        <f t="shared" si="8"/>
        <v>66</v>
      </c>
      <c r="E208" s="8"/>
      <c r="F208" s="8"/>
      <c r="G208" s="8"/>
      <c r="H208" s="8"/>
      <c r="I208" s="8">
        <v>48</v>
      </c>
      <c r="J208" s="8"/>
      <c r="K208" s="8"/>
      <c r="L208" s="8"/>
      <c r="M208" s="8"/>
      <c r="N208" s="8"/>
      <c r="O208" s="8"/>
      <c r="P208" s="8"/>
      <c r="Q208" s="8">
        <v>18</v>
      </c>
      <c r="R208" s="8"/>
      <c r="S208" s="8"/>
      <c r="T208" s="52"/>
      <c r="U208" s="72"/>
      <c r="V208" s="95"/>
      <c r="W208" s="66"/>
      <c r="X208" s="66"/>
    </row>
    <row r="209" spans="1:24" ht="12.75">
      <c r="A209" s="27">
        <f t="shared" si="9"/>
        <v>203</v>
      </c>
      <c r="B209" s="4" t="s">
        <v>196</v>
      </c>
      <c r="C209" s="2" t="s">
        <v>197</v>
      </c>
      <c r="D209" s="10">
        <f t="shared" si="8"/>
        <v>65</v>
      </c>
      <c r="E209" s="8"/>
      <c r="F209" s="8"/>
      <c r="G209" s="8"/>
      <c r="H209" s="8"/>
      <c r="I209" s="8">
        <v>23</v>
      </c>
      <c r="J209" s="8">
        <v>34</v>
      </c>
      <c r="K209" s="8"/>
      <c r="L209" s="8">
        <v>8</v>
      </c>
      <c r="M209" s="8"/>
      <c r="N209" s="8"/>
      <c r="O209" s="8"/>
      <c r="P209" s="8"/>
      <c r="Q209" s="8"/>
      <c r="R209" s="8"/>
      <c r="S209" s="8"/>
      <c r="T209" s="52"/>
      <c r="U209" s="72"/>
      <c r="V209" s="95"/>
      <c r="W209" s="66"/>
      <c r="X209" s="66"/>
    </row>
    <row r="210" spans="1:24" ht="12.75">
      <c r="A210" s="27">
        <f t="shared" si="9"/>
        <v>203</v>
      </c>
      <c r="B210" s="4" t="s">
        <v>194</v>
      </c>
      <c r="C210" s="2" t="s">
        <v>195</v>
      </c>
      <c r="D210" s="10">
        <f t="shared" si="8"/>
        <v>65</v>
      </c>
      <c r="E210" s="8"/>
      <c r="F210" s="8"/>
      <c r="G210" s="8"/>
      <c r="H210" s="8">
        <v>14</v>
      </c>
      <c r="I210" s="8"/>
      <c r="J210" s="8"/>
      <c r="K210" s="8">
        <v>34.5</v>
      </c>
      <c r="L210" s="8">
        <v>16.5</v>
      </c>
      <c r="M210" s="8"/>
      <c r="N210" s="8"/>
      <c r="O210" s="8"/>
      <c r="P210" s="8"/>
      <c r="Q210" s="8"/>
      <c r="R210" s="8"/>
      <c r="S210" s="8"/>
      <c r="T210" s="52"/>
      <c r="U210" s="72"/>
      <c r="V210" s="95"/>
      <c r="W210" s="66"/>
      <c r="X210" s="66"/>
    </row>
    <row r="211" spans="1:24" ht="12.75">
      <c r="A211" s="27">
        <f t="shared" si="9"/>
        <v>205</v>
      </c>
      <c r="B211" s="4" t="s">
        <v>933</v>
      </c>
      <c r="C211" s="2" t="s">
        <v>934</v>
      </c>
      <c r="D211" s="10">
        <f t="shared" si="8"/>
        <v>64</v>
      </c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>
        <v>56</v>
      </c>
      <c r="T211" s="52">
        <v>8</v>
      </c>
      <c r="U211" s="72"/>
      <c r="V211" s="95"/>
      <c r="W211" s="66"/>
      <c r="X211" s="66"/>
    </row>
    <row r="212" spans="1:24" ht="12.75">
      <c r="A212" s="27">
        <f t="shared" si="9"/>
        <v>206</v>
      </c>
      <c r="B212" s="4" t="s">
        <v>199</v>
      </c>
      <c r="C212" s="2" t="s">
        <v>200</v>
      </c>
      <c r="D212" s="10">
        <f t="shared" si="8"/>
        <v>63.5</v>
      </c>
      <c r="E212" s="8"/>
      <c r="F212" s="8"/>
      <c r="G212" s="8"/>
      <c r="H212" s="8"/>
      <c r="I212" s="8">
        <v>46.5</v>
      </c>
      <c r="J212" s="8">
        <v>17</v>
      </c>
      <c r="K212" s="8"/>
      <c r="L212" s="8"/>
      <c r="M212" s="8"/>
      <c r="N212" s="8"/>
      <c r="O212" s="8"/>
      <c r="P212" s="8"/>
      <c r="Q212" s="8"/>
      <c r="R212" s="8"/>
      <c r="S212" s="8"/>
      <c r="T212" s="52"/>
      <c r="U212" s="72"/>
      <c r="V212" s="95"/>
      <c r="W212" s="66"/>
      <c r="X212" s="66"/>
    </row>
    <row r="213" spans="1:24" ht="12.75">
      <c r="A213" s="27">
        <f t="shared" si="9"/>
        <v>207</v>
      </c>
      <c r="B213" s="4" t="s">
        <v>201</v>
      </c>
      <c r="C213" s="2" t="s">
        <v>202</v>
      </c>
      <c r="D213" s="10">
        <f t="shared" si="8"/>
        <v>63</v>
      </c>
      <c r="E213" s="8"/>
      <c r="F213" s="8"/>
      <c r="G213" s="30">
        <v>10</v>
      </c>
      <c r="H213" s="8">
        <v>15</v>
      </c>
      <c r="I213" s="8">
        <v>9</v>
      </c>
      <c r="J213" s="8">
        <v>29</v>
      </c>
      <c r="K213" s="8"/>
      <c r="L213" s="8"/>
      <c r="M213" s="8"/>
      <c r="N213" s="8"/>
      <c r="O213" s="8"/>
      <c r="P213" s="8"/>
      <c r="Q213" s="8"/>
      <c r="R213" s="8"/>
      <c r="S213" s="8"/>
      <c r="T213" s="52"/>
      <c r="U213" s="72"/>
      <c r="V213" s="95"/>
      <c r="W213" s="66"/>
      <c r="X213" s="66"/>
    </row>
    <row r="214" spans="1:24" ht="12.75">
      <c r="A214" s="27">
        <f t="shared" si="9"/>
        <v>207</v>
      </c>
      <c r="B214" s="4" t="s">
        <v>302</v>
      </c>
      <c r="C214" s="2" t="s">
        <v>303</v>
      </c>
      <c r="D214" s="10">
        <f t="shared" si="8"/>
        <v>63</v>
      </c>
      <c r="E214" s="8"/>
      <c r="F214" s="8">
        <v>3</v>
      </c>
      <c r="G214" s="29"/>
      <c r="H214" s="8">
        <v>18</v>
      </c>
      <c r="I214" s="8"/>
      <c r="J214" s="8"/>
      <c r="K214" s="8">
        <v>8</v>
      </c>
      <c r="L214" s="8">
        <v>3</v>
      </c>
      <c r="M214" s="8"/>
      <c r="N214" s="8"/>
      <c r="O214" s="8"/>
      <c r="P214" s="8"/>
      <c r="Q214" s="8">
        <v>4</v>
      </c>
      <c r="R214" s="8">
        <v>27</v>
      </c>
      <c r="S214" s="8"/>
      <c r="T214" s="52"/>
      <c r="U214" s="72"/>
      <c r="V214" s="95"/>
      <c r="W214" s="66"/>
      <c r="X214" s="66"/>
    </row>
    <row r="215" spans="1:24" ht="12.75">
      <c r="A215" s="27">
        <f t="shared" si="9"/>
        <v>209</v>
      </c>
      <c r="B215" s="4" t="s">
        <v>205</v>
      </c>
      <c r="C215" s="2" t="s">
        <v>599</v>
      </c>
      <c r="D215" s="10">
        <f t="shared" si="8"/>
        <v>62.5</v>
      </c>
      <c r="E215" s="8"/>
      <c r="F215" s="8"/>
      <c r="G215" s="8"/>
      <c r="H215" s="8"/>
      <c r="I215" s="8"/>
      <c r="J215" s="8">
        <v>11</v>
      </c>
      <c r="K215" s="8">
        <v>31</v>
      </c>
      <c r="L215" s="8">
        <v>20.5</v>
      </c>
      <c r="M215" s="8"/>
      <c r="N215" s="8"/>
      <c r="O215" s="8"/>
      <c r="P215" s="8"/>
      <c r="Q215" s="8"/>
      <c r="R215" s="8"/>
      <c r="S215" s="8"/>
      <c r="T215" s="52"/>
      <c r="U215" s="72"/>
      <c r="V215" s="95"/>
      <c r="W215" s="66"/>
      <c r="X215" s="66"/>
    </row>
    <row r="216" spans="1:24" ht="12.75">
      <c r="A216" s="27">
        <f t="shared" si="9"/>
        <v>209</v>
      </c>
      <c r="B216" s="4" t="s">
        <v>203</v>
      </c>
      <c r="C216" s="2" t="s">
        <v>204</v>
      </c>
      <c r="D216" s="10">
        <f t="shared" si="8"/>
        <v>62.5</v>
      </c>
      <c r="E216" s="8"/>
      <c r="F216" s="8"/>
      <c r="G216" s="8"/>
      <c r="H216" s="8"/>
      <c r="I216" s="8">
        <v>9</v>
      </c>
      <c r="J216" s="8">
        <v>12</v>
      </c>
      <c r="K216" s="8">
        <v>19.5</v>
      </c>
      <c r="L216" s="8">
        <v>10</v>
      </c>
      <c r="M216" s="8">
        <v>12</v>
      </c>
      <c r="N216" s="8"/>
      <c r="O216" s="8"/>
      <c r="P216" s="8"/>
      <c r="Q216" s="8"/>
      <c r="R216" s="8"/>
      <c r="S216" s="8"/>
      <c r="T216" s="52"/>
      <c r="U216" s="72"/>
      <c r="V216" s="95"/>
      <c r="W216" s="66"/>
      <c r="X216" s="66"/>
    </row>
    <row r="217" spans="1:24" ht="12.75">
      <c r="A217" s="27">
        <f t="shared" si="9"/>
        <v>211</v>
      </c>
      <c r="B217" s="4" t="s">
        <v>208</v>
      </c>
      <c r="C217" s="2" t="s">
        <v>15</v>
      </c>
      <c r="D217" s="10">
        <f t="shared" si="8"/>
        <v>61</v>
      </c>
      <c r="E217" s="8"/>
      <c r="F217" s="8"/>
      <c r="G217" s="8"/>
      <c r="H217" s="8"/>
      <c r="I217" s="8">
        <v>5</v>
      </c>
      <c r="J217" s="8"/>
      <c r="K217" s="8"/>
      <c r="L217" s="8">
        <v>38</v>
      </c>
      <c r="M217" s="8">
        <v>5</v>
      </c>
      <c r="N217" s="8"/>
      <c r="O217" s="8"/>
      <c r="P217" s="8">
        <v>13</v>
      </c>
      <c r="Q217" s="8"/>
      <c r="R217" s="8"/>
      <c r="S217" s="8"/>
      <c r="T217" s="52"/>
      <c r="U217" s="72"/>
      <c r="V217" s="95"/>
      <c r="W217" s="66"/>
      <c r="X217" s="66"/>
    </row>
    <row r="218" spans="1:24" ht="12.75">
      <c r="A218" s="27">
        <f t="shared" si="9"/>
        <v>211</v>
      </c>
      <c r="B218" s="16" t="s">
        <v>1032</v>
      </c>
      <c r="C218" s="20" t="s">
        <v>131</v>
      </c>
      <c r="D218" s="10">
        <f t="shared" si="8"/>
        <v>61</v>
      </c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52"/>
      <c r="U218" s="72">
        <v>1</v>
      </c>
      <c r="V218" s="95">
        <v>41</v>
      </c>
      <c r="W218" s="66">
        <v>17</v>
      </c>
      <c r="X218" s="66">
        <v>2</v>
      </c>
    </row>
    <row r="219" spans="1:24" ht="12.75">
      <c r="A219" s="27">
        <f t="shared" si="9"/>
        <v>213</v>
      </c>
      <c r="B219" s="14" t="s">
        <v>513</v>
      </c>
      <c r="C219" s="18" t="s">
        <v>411</v>
      </c>
      <c r="D219" s="10">
        <f t="shared" si="8"/>
        <v>60</v>
      </c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>
        <v>15</v>
      </c>
      <c r="Q219" s="8"/>
      <c r="R219" s="8">
        <v>13</v>
      </c>
      <c r="S219" s="8">
        <v>10</v>
      </c>
      <c r="T219" s="52">
        <v>16</v>
      </c>
      <c r="U219" s="72"/>
      <c r="V219" s="95"/>
      <c r="W219" s="66">
        <v>6</v>
      </c>
      <c r="X219" s="66"/>
    </row>
    <row r="220" spans="1:24" ht="12.75">
      <c r="A220" s="27">
        <f t="shared" si="9"/>
        <v>213</v>
      </c>
      <c r="B220" s="14" t="s">
        <v>1163</v>
      </c>
      <c r="C220" s="18" t="s">
        <v>468</v>
      </c>
      <c r="D220" s="10">
        <f t="shared" si="8"/>
        <v>60</v>
      </c>
      <c r="E220" s="8"/>
      <c r="F220" s="8"/>
      <c r="G220" s="30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>
        <v>6</v>
      </c>
      <c r="T220" s="52">
        <v>39</v>
      </c>
      <c r="U220" s="72"/>
      <c r="V220" s="95"/>
      <c r="W220" s="66">
        <v>7</v>
      </c>
      <c r="X220" s="66">
        <v>8</v>
      </c>
    </row>
    <row r="221" spans="1:24" ht="12.75">
      <c r="A221" s="27">
        <f t="shared" si="9"/>
        <v>215</v>
      </c>
      <c r="B221" s="4" t="s">
        <v>227</v>
      </c>
      <c r="C221" s="2" t="s">
        <v>15</v>
      </c>
      <c r="D221" s="10">
        <f t="shared" si="8"/>
        <v>59</v>
      </c>
      <c r="E221" s="8"/>
      <c r="F221" s="8">
        <v>9</v>
      </c>
      <c r="G221" s="30">
        <v>3</v>
      </c>
      <c r="H221" s="8">
        <v>10</v>
      </c>
      <c r="I221" s="8"/>
      <c r="J221" s="8"/>
      <c r="K221" s="8">
        <v>8</v>
      </c>
      <c r="L221" s="8"/>
      <c r="M221" s="8"/>
      <c r="N221" s="8"/>
      <c r="O221" s="8">
        <v>12</v>
      </c>
      <c r="P221" s="8">
        <v>8</v>
      </c>
      <c r="Q221" s="8">
        <v>9</v>
      </c>
      <c r="R221" s="8"/>
      <c r="S221" s="8"/>
      <c r="T221" s="52"/>
      <c r="U221" s="72"/>
      <c r="V221" s="95"/>
      <c r="W221" s="66"/>
      <c r="X221" s="66"/>
    </row>
    <row r="222" spans="1:24" ht="12.75">
      <c r="A222" s="27">
        <f t="shared" si="9"/>
        <v>215</v>
      </c>
      <c r="B222" s="4" t="s">
        <v>226</v>
      </c>
      <c r="C222" s="2" t="s">
        <v>15</v>
      </c>
      <c r="D222" s="10">
        <f aca="true" t="shared" si="10" ref="D222:D285">SUM(E222:X222)</f>
        <v>59</v>
      </c>
      <c r="E222" s="8"/>
      <c r="F222" s="8">
        <v>9</v>
      </c>
      <c r="G222" s="30">
        <v>3</v>
      </c>
      <c r="H222" s="8">
        <v>10</v>
      </c>
      <c r="I222" s="8"/>
      <c r="J222" s="8"/>
      <c r="K222" s="8">
        <v>8</v>
      </c>
      <c r="L222" s="8"/>
      <c r="M222" s="8"/>
      <c r="N222" s="8"/>
      <c r="O222" s="8">
        <v>12</v>
      </c>
      <c r="P222" s="8">
        <v>8</v>
      </c>
      <c r="Q222" s="8">
        <v>9</v>
      </c>
      <c r="R222" s="8"/>
      <c r="S222" s="8"/>
      <c r="T222" s="52"/>
      <c r="U222" s="72"/>
      <c r="V222" s="95"/>
      <c r="W222" s="66"/>
      <c r="X222" s="66"/>
    </row>
    <row r="223" spans="1:24" ht="12.75">
      <c r="A223" s="27">
        <f t="shared" si="9"/>
        <v>215</v>
      </c>
      <c r="B223" s="7" t="s">
        <v>209</v>
      </c>
      <c r="C223" s="2" t="s">
        <v>15</v>
      </c>
      <c r="D223" s="10">
        <f t="shared" si="10"/>
        <v>59</v>
      </c>
      <c r="E223" s="8"/>
      <c r="F223" s="8">
        <v>36</v>
      </c>
      <c r="G223" s="8"/>
      <c r="H223" s="8">
        <v>23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52"/>
      <c r="U223" s="72"/>
      <c r="V223" s="95"/>
      <c r="W223" s="66"/>
      <c r="X223" s="66"/>
    </row>
    <row r="224" spans="1:24" ht="12.75">
      <c r="A224" s="27">
        <f t="shared" si="9"/>
        <v>218</v>
      </c>
      <c r="B224" s="4" t="s">
        <v>210</v>
      </c>
      <c r="C224" s="2" t="s">
        <v>15</v>
      </c>
      <c r="D224" s="10">
        <f t="shared" si="10"/>
        <v>58</v>
      </c>
      <c r="E224" s="8"/>
      <c r="F224" s="8">
        <v>38</v>
      </c>
      <c r="G224" s="8">
        <v>20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52"/>
      <c r="U224" s="72"/>
      <c r="V224" s="95"/>
      <c r="W224" s="66"/>
      <c r="X224" s="66"/>
    </row>
    <row r="225" spans="1:24" ht="12.75">
      <c r="A225" s="27">
        <f t="shared" si="9"/>
        <v>219</v>
      </c>
      <c r="B225" s="4" t="s">
        <v>211</v>
      </c>
      <c r="C225" s="2" t="s">
        <v>212</v>
      </c>
      <c r="D225" s="10">
        <f t="shared" si="10"/>
        <v>57</v>
      </c>
      <c r="E225" s="8">
        <v>22</v>
      </c>
      <c r="F225" s="8"/>
      <c r="G225" s="30">
        <v>21</v>
      </c>
      <c r="H225" s="8"/>
      <c r="I225" s="8"/>
      <c r="J225" s="8"/>
      <c r="K225" s="8">
        <v>14</v>
      </c>
      <c r="L225" s="8"/>
      <c r="M225" s="8"/>
      <c r="N225" s="8"/>
      <c r="O225" s="8"/>
      <c r="P225" s="8"/>
      <c r="Q225" s="8"/>
      <c r="R225" s="8"/>
      <c r="S225" s="8"/>
      <c r="T225" s="52"/>
      <c r="U225" s="72"/>
      <c r="V225" s="95"/>
      <c r="W225" s="66"/>
      <c r="X225" s="66"/>
    </row>
    <row r="226" spans="1:24" ht="12.75">
      <c r="A226" s="27">
        <f t="shared" si="9"/>
        <v>220</v>
      </c>
      <c r="B226" s="4" t="s">
        <v>215</v>
      </c>
      <c r="C226" s="2" t="s">
        <v>39</v>
      </c>
      <c r="D226" s="10">
        <f t="shared" si="10"/>
        <v>56</v>
      </c>
      <c r="E226" s="8"/>
      <c r="F226" s="8"/>
      <c r="G226" s="30">
        <v>13</v>
      </c>
      <c r="H226" s="8">
        <v>26</v>
      </c>
      <c r="I226" s="8">
        <v>17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52"/>
      <c r="U226" s="72"/>
      <c r="V226" s="95"/>
      <c r="W226" s="66"/>
      <c r="X226" s="66"/>
    </row>
    <row r="227" spans="1:24" ht="12.75">
      <c r="A227" s="27">
        <f t="shared" si="9"/>
        <v>220</v>
      </c>
      <c r="B227" s="4" t="s">
        <v>214</v>
      </c>
      <c r="C227" s="2" t="s">
        <v>43</v>
      </c>
      <c r="D227" s="10">
        <f t="shared" si="10"/>
        <v>56</v>
      </c>
      <c r="E227" s="8">
        <v>43</v>
      </c>
      <c r="F227" s="8"/>
      <c r="G227" s="30">
        <v>13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52"/>
      <c r="U227" s="72"/>
      <c r="V227" s="95"/>
      <c r="W227" s="66"/>
      <c r="X227" s="66"/>
    </row>
    <row r="228" spans="1:24" ht="12.75">
      <c r="A228" s="27">
        <f t="shared" si="9"/>
        <v>220</v>
      </c>
      <c r="B228" s="4" t="s">
        <v>1043</v>
      </c>
      <c r="C228" s="2" t="s">
        <v>1</v>
      </c>
      <c r="D228" s="10">
        <f t="shared" si="10"/>
        <v>56</v>
      </c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52"/>
      <c r="U228" s="72">
        <v>1</v>
      </c>
      <c r="V228" s="95">
        <v>33</v>
      </c>
      <c r="W228" s="66"/>
      <c r="X228" s="66">
        <v>22</v>
      </c>
    </row>
    <row r="229" spans="1:24" ht="12.75">
      <c r="A229" s="27">
        <f t="shared" si="9"/>
        <v>223</v>
      </c>
      <c r="B229" s="4" t="s">
        <v>273</v>
      </c>
      <c r="C229" s="2" t="s">
        <v>18</v>
      </c>
      <c r="D229" s="10">
        <f t="shared" si="10"/>
        <v>55.5</v>
      </c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>
        <v>37.5</v>
      </c>
      <c r="P229" s="8"/>
      <c r="Q229" s="8"/>
      <c r="R229" s="8"/>
      <c r="S229" s="8"/>
      <c r="T229" s="52"/>
      <c r="U229" s="72"/>
      <c r="V229" s="95"/>
      <c r="W229" s="66">
        <v>10</v>
      </c>
      <c r="X229" s="66">
        <v>8</v>
      </c>
    </row>
    <row r="230" spans="1:24" ht="12.75">
      <c r="A230" s="27">
        <f t="shared" si="9"/>
        <v>224</v>
      </c>
      <c r="B230" s="4" t="s">
        <v>216</v>
      </c>
      <c r="C230" s="2" t="s">
        <v>217</v>
      </c>
      <c r="D230" s="10">
        <f t="shared" si="10"/>
        <v>55</v>
      </c>
      <c r="E230" s="8">
        <v>15</v>
      </c>
      <c r="F230" s="8">
        <v>40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52"/>
      <c r="U230" s="72"/>
      <c r="V230" s="95"/>
      <c r="W230" s="66"/>
      <c r="X230" s="66"/>
    </row>
    <row r="231" spans="1:24" ht="12.75">
      <c r="A231" s="27">
        <f t="shared" si="9"/>
        <v>224</v>
      </c>
      <c r="B231" s="84" t="s">
        <v>1079</v>
      </c>
      <c r="C231" s="6" t="s">
        <v>1</v>
      </c>
      <c r="D231" s="10">
        <f t="shared" si="10"/>
        <v>55</v>
      </c>
      <c r="E231" s="26"/>
      <c r="F231" s="26"/>
      <c r="G231" s="26"/>
      <c r="H231" s="6"/>
      <c r="I231" s="6"/>
      <c r="J231" s="6"/>
      <c r="K231" s="6"/>
      <c r="L231" s="6"/>
      <c r="M231" s="6"/>
      <c r="N231" s="6"/>
      <c r="O231" s="6"/>
      <c r="P231" s="6"/>
      <c r="Q231" s="26"/>
      <c r="R231" s="26"/>
      <c r="S231" s="26"/>
      <c r="T231" s="87"/>
      <c r="U231" s="88"/>
      <c r="V231" s="95">
        <v>54</v>
      </c>
      <c r="W231" s="66">
        <v>1</v>
      </c>
      <c r="X231" s="66"/>
    </row>
    <row r="232" spans="1:24" ht="12.75">
      <c r="A232" s="27">
        <f t="shared" si="9"/>
        <v>224</v>
      </c>
      <c r="B232" s="4" t="s">
        <v>1070</v>
      </c>
      <c r="C232" s="2" t="s">
        <v>284</v>
      </c>
      <c r="D232" s="10">
        <f t="shared" si="10"/>
        <v>55</v>
      </c>
      <c r="E232" s="8"/>
      <c r="F232" s="8"/>
      <c r="G232" s="30"/>
      <c r="H232" s="3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52"/>
      <c r="U232" s="72">
        <v>9</v>
      </c>
      <c r="V232" s="95">
        <v>26</v>
      </c>
      <c r="W232" s="66">
        <v>2</v>
      </c>
      <c r="X232" s="66">
        <v>18</v>
      </c>
    </row>
    <row r="233" spans="1:24" ht="12.75">
      <c r="A233" s="27">
        <f t="shared" si="9"/>
        <v>227</v>
      </c>
      <c r="B233" s="4" t="s">
        <v>218</v>
      </c>
      <c r="C233" s="2" t="s">
        <v>32</v>
      </c>
      <c r="D233" s="10">
        <f t="shared" si="10"/>
        <v>54</v>
      </c>
      <c r="E233" s="8"/>
      <c r="F233" s="8"/>
      <c r="G233" s="8"/>
      <c r="H233" s="8"/>
      <c r="I233" s="8"/>
      <c r="J233" s="8"/>
      <c r="K233" s="8"/>
      <c r="L233" s="8">
        <v>22</v>
      </c>
      <c r="M233" s="8">
        <v>20</v>
      </c>
      <c r="N233" s="8"/>
      <c r="O233" s="8"/>
      <c r="P233" s="8">
        <v>12</v>
      </c>
      <c r="Q233" s="8"/>
      <c r="R233" s="8"/>
      <c r="S233" s="8"/>
      <c r="T233" s="52"/>
      <c r="U233" s="72"/>
      <c r="V233" s="95"/>
      <c r="W233" s="66"/>
      <c r="X233" s="66"/>
    </row>
    <row r="234" spans="1:24" ht="12.75">
      <c r="A234" s="27">
        <f t="shared" si="9"/>
        <v>227</v>
      </c>
      <c r="B234" s="4" t="s">
        <v>936</v>
      </c>
      <c r="C234" s="2" t="s">
        <v>131</v>
      </c>
      <c r="D234" s="10">
        <f t="shared" si="10"/>
        <v>54</v>
      </c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>
        <v>29</v>
      </c>
      <c r="T234" s="52">
        <v>25</v>
      </c>
      <c r="U234" s="72"/>
      <c r="V234" s="95"/>
      <c r="W234" s="66"/>
      <c r="X234" s="66"/>
    </row>
    <row r="235" spans="1:24" ht="12.75">
      <c r="A235" s="27">
        <f t="shared" si="9"/>
        <v>227</v>
      </c>
      <c r="B235" s="84" t="s">
        <v>1138</v>
      </c>
      <c r="C235" s="6" t="s">
        <v>39</v>
      </c>
      <c r="D235" s="10">
        <f t="shared" si="10"/>
        <v>54</v>
      </c>
      <c r="E235" s="26"/>
      <c r="F235" s="26"/>
      <c r="G235" s="26"/>
      <c r="H235" s="6"/>
      <c r="I235" s="6"/>
      <c r="J235" s="6"/>
      <c r="K235" s="6"/>
      <c r="L235" s="6"/>
      <c r="M235" s="6"/>
      <c r="N235" s="6"/>
      <c r="O235" s="6"/>
      <c r="P235" s="6"/>
      <c r="Q235" s="26"/>
      <c r="R235" s="26"/>
      <c r="S235" s="26"/>
      <c r="T235" s="87"/>
      <c r="U235" s="88"/>
      <c r="V235" s="95"/>
      <c r="W235" s="66">
        <v>43</v>
      </c>
      <c r="X235" s="66">
        <v>11</v>
      </c>
    </row>
    <row r="236" spans="1:24" ht="12.75">
      <c r="A236" s="27">
        <f t="shared" si="9"/>
        <v>230</v>
      </c>
      <c r="B236" s="4" t="s">
        <v>219</v>
      </c>
      <c r="C236" s="2" t="s">
        <v>30</v>
      </c>
      <c r="D236" s="10">
        <f t="shared" si="10"/>
        <v>53</v>
      </c>
      <c r="E236" s="8">
        <v>30</v>
      </c>
      <c r="F236" s="8">
        <v>6</v>
      </c>
      <c r="G236" s="29"/>
      <c r="H236" s="8">
        <v>17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52"/>
      <c r="U236" s="72"/>
      <c r="V236" s="95"/>
      <c r="W236" s="66"/>
      <c r="X236" s="66"/>
    </row>
    <row r="237" spans="1:24" ht="12.75">
      <c r="A237" s="27">
        <f t="shared" si="9"/>
        <v>230</v>
      </c>
      <c r="B237" s="4" t="s">
        <v>221</v>
      </c>
      <c r="C237" s="2" t="s">
        <v>15</v>
      </c>
      <c r="D237" s="10">
        <f t="shared" si="10"/>
        <v>53</v>
      </c>
      <c r="E237" s="8"/>
      <c r="F237" s="8"/>
      <c r="G237" s="8"/>
      <c r="H237" s="8"/>
      <c r="I237" s="8">
        <v>53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52"/>
      <c r="U237" s="72"/>
      <c r="V237" s="95"/>
      <c r="W237" s="66"/>
      <c r="X237" s="66"/>
    </row>
    <row r="238" spans="1:24" ht="12.75">
      <c r="A238" s="27">
        <f t="shared" si="9"/>
        <v>230</v>
      </c>
      <c r="B238" s="4" t="s">
        <v>220</v>
      </c>
      <c r="C238" s="2" t="s">
        <v>152</v>
      </c>
      <c r="D238" s="10">
        <f t="shared" si="10"/>
        <v>53</v>
      </c>
      <c r="E238" s="8">
        <v>39</v>
      </c>
      <c r="F238" s="8">
        <v>1</v>
      </c>
      <c r="G238" s="30">
        <v>7</v>
      </c>
      <c r="H238" s="8"/>
      <c r="I238" s="8">
        <v>6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52"/>
      <c r="U238" s="72"/>
      <c r="V238" s="95"/>
      <c r="W238" s="66"/>
      <c r="X238" s="66"/>
    </row>
    <row r="239" spans="1:24" ht="12.75">
      <c r="A239" s="27">
        <f t="shared" si="9"/>
        <v>233</v>
      </c>
      <c r="B239" s="4" t="s">
        <v>265</v>
      </c>
      <c r="C239" s="2" t="s">
        <v>21</v>
      </c>
      <c r="D239" s="10">
        <f t="shared" si="10"/>
        <v>52</v>
      </c>
      <c r="E239" s="8"/>
      <c r="F239" s="8">
        <v>23</v>
      </c>
      <c r="G239" s="30">
        <v>16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52">
        <v>13</v>
      </c>
      <c r="U239" s="72"/>
      <c r="V239" s="95"/>
      <c r="W239" s="66"/>
      <c r="X239" s="66"/>
    </row>
    <row r="240" spans="1:24" ht="12.75">
      <c r="A240" s="27">
        <f t="shared" si="9"/>
        <v>234</v>
      </c>
      <c r="B240" s="4" t="s">
        <v>222</v>
      </c>
      <c r="C240" s="2" t="s">
        <v>88</v>
      </c>
      <c r="D240" s="10">
        <f t="shared" si="10"/>
        <v>51.5</v>
      </c>
      <c r="E240" s="8"/>
      <c r="F240" s="8">
        <v>6</v>
      </c>
      <c r="G240" s="30">
        <v>19</v>
      </c>
      <c r="H240" s="8">
        <v>14</v>
      </c>
      <c r="I240" s="8"/>
      <c r="J240" s="8">
        <v>12.5</v>
      </c>
      <c r="K240" s="8"/>
      <c r="L240" s="8"/>
      <c r="M240" s="8"/>
      <c r="N240" s="8"/>
      <c r="O240" s="8"/>
      <c r="P240" s="8"/>
      <c r="Q240" s="8"/>
      <c r="R240" s="8"/>
      <c r="S240" s="8"/>
      <c r="T240" s="52"/>
      <c r="U240" s="72"/>
      <c r="V240" s="95"/>
      <c r="W240" s="66"/>
      <c r="X240" s="66"/>
    </row>
    <row r="241" spans="1:24" ht="12.75">
      <c r="A241" s="27">
        <f t="shared" si="9"/>
        <v>235</v>
      </c>
      <c r="B241" s="4" t="s">
        <v>224</v>
      </c>
      <c r="C241" s="2" t="s">
        <v>225</v>
      </c>
      <c r="D241" s="10">
        <f t="shared" si="10"/>
        <v>51</v>
      </c>
      <c r="E241" s="8">
        <v>45</v>
      </c>
      <c r="F241" s="8"/>
      <c r="G241" s="8"/>
      <c r="H241" s="8"/>
      <c r="I241" s="8"/>
      <c r="J241" s="8"/>
      <c r="K241" s="8">
        <v>6</v>
      </c>
      <c r="L241" s="8"/>
      <c r="M241" s="8"/>
      <c r="N241" s="8"/>
      <c r="O241" s="8"/>
      <c r="P241" s="8"/>
      <c r="Q241" s="8"/>
      <c r="R241" s="8"/>
      <c r="S241" s="8"/>
      <c r="T241" s="52"/>
      <c r="U241" s="72"/>
      <c r="V241" s="95"/>
      <c r="W241" s="66"/>
      <c r="X241" s="66"/>
    </row>
    <row r="242" spans="1:24" ht="12.75">
      <c r="A242" s="122">
        <f t="shared" si="9"/>
        <v>235</v>
      </c>
      <c r="B242" s="84" t="s">
        <v>1179</v>
      </c>
      <c r="C242" s="6" t="s">
        <v>1</v>
      </c>
      <c r="D242" s="121">
        <f t="shared" si="10"/>
        <v>51</v>
      </c>
      <c r="E242" s="26"/>
      <c r="F242" s="26"/>
      <c r="G242" s="26"/>
      <c r="H242" s="6"/>
      <c r="I242" s="6"/>
      <c r="J242" s="6"/>
      <c r="K242" s="6"/>
      <c r="L242" s="6"/>
      <c r="M242" s="6"/>
      <c r="N242" s="6"/>
      <c r="O242" s="6"/>
      <c r="P242" s="6"/>
      <c r="Q242" s="26"/>
      <c r="R242" s="26"/>
      <c r="S242" s="26"/>
      <c r="T242" s="87"/>
      <c r="U242" s="88"/>
      <c r="V242" s="95"/>
      <c r="W242" s="66">
        <v>2</v>
      </c>
      <c r="X242" s="66">
        <v>49</v>
      </c>
    </row>
    <row r="243" spans="1:24" ht="12.75">
      <c r="A243" s="27">
        <f t="shared" si="9"/>
        <v>235</v>
      </c>
      <c r="B243" s="16" t="s">
        <v>1081</v>
      </c>
      <c r="C243" s="20" t="s">
        <v>131</v>
      </c>
      <c r="D243" s="10">
        <f t="shared" si="10"/>
        <v>51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52"/>
      <c r="U243" s="72">
        <v>1</v>
      </c>
      <c r="V243" s="95">
        <v>24</v>
      </c>
      <c r="W243" s="66">
        <v>24</v>
      </c>
      <c r="X243" s="66">
        <v>2</v>
      </c>
    </row>
    <row r="244" spans="1:24" ht="12.75">
      <c r="A244" s="27">
        <f t="shared" si="9"/>
        <v>238</v>
      </c>
      <c r="B244" s="4" t="s">
        <v>228</v>
      </c>
      <c r="C244" s="2" t="s">
        <v>229</v>
      </c>
      <c r="D244" s="10">
        <f t="shared" si="10"/>
        <v>50</v>
      </c>
      <c r="E244" s="8"/>
      <c r="F244" s="8"/>
      <c r="G244" s="8"/>
      <c r="H244" s="8"/>
      <c r="I244" s="8">
        <v>30</v>
      </c>
      <c r="J244" s="8"/>
      <c r="K244" s="8"/>
      <c r="L244" s="8">
        <v>20</v>
      </c>
      <c r="M244" s="8"/>
      <c r="N244" s="8"/>
      <c r="O244" s="8"/>
      <c r="P244" s="8"/>
      <c r="Q244" s="8"/>
      <c r="R244" s="8"/>
      <c r="S244" s="8"/>
      <c r="T244" s="52"/>
      <c r="U244" s="72"/>
      <c r="V244" s="95"/>
      <c r="W244" s="66"/>
      <c r="X244" s="66"/>
    </row>
    <row r="245" spans="1:24" ht="12.75">
      <c r="A245" s="122">
        <f t="shared" si="9"/>
        <v>238</v>
      </c>
      <c r="B245" s="14" t="s">
        <v>230</v>
      </c>
      <c r="C245" s="18" t="s">
        <v>1</v>
      </c>
      <c r="D245" s="10">
        <f t="shared" si="10"/>
        <v>50</v>
      </c>
      <c r="E245" s="8"/>
      <c r="F245" s="8"/>
      <c r="G245" s="8"/>
      <c r="H245" s="8"/>
      <c r="I245" s="8"/>
      <c r="J245" s="8"/>
      <c r="K245" s="8"/>
      <c r="L245" s="8"/>
      <c r="M245" s="8"/>
      <c r="N245" s="8">
        <v>42</v>
      </c>
      <c r="O245" s="8">
        <v>8</v>
      </c>
      <c r="P245" s="8"/>
      <c r="Q245" s="8"/>
      <c r="R245" s="24"/>
      <c r="S245" s="24"/>
      <c r="T245" s="54"/>
      <c r="U245" s="79"/>
      <c r="V245" s="95"/>
      <c r="W245" s="66"/>
      <c r="X245" s="66"/>
    </row>
    <row r="246" spans="1:24" ht="12.75">
      <c r="A246" s="27">
        <f t="shared" si="9"/>
        <v>240</v>
      </c>
      <c r="B246" s="14" t="s">
        <v>231</v>
      </c>
      <c r="C246" s="18" t="s">
        <v>15</v>
      </c>
      <c r="D246" s="10">
        <f t="shared" si="10"/>
        <v>49</v>
      </c>
      <c r="E246" s="8"/>
      <c r="F246" s="8"/>
      <c r="G246" s="8"/>
      <c r="H246" s="8"/>
      <c r="I246" s="8"/>
      <c r="J246" s="8"/>
      <c r="K246" s="8">
        <v>2</v>
      </c>
      <c r="L246" s="8"/>
      <c r="M246" s="8">
        <v>13</v>
      </c>
      <c r="N246" s="8">
        <v>13</v>
      </c>
      <c r="O246" s="8">
        <v>13</v>
      </c>
      <c r="P246" s="8">
        <v>8</v>
      </c>
      <c r="Q246" s="8"/>
      <c r="R246" s="24"/>
      <c r="S246" s="24"/>
      <c r="T246" s="54"/>
      <c r="U246" s="79"/>
      <c r="V246" s="95"/>
      <c r="W246" s="66"/>
      <c r="X246" s="66"/>
    </row>
    <row r="247" spans="1:24" ht="12.75">
      <c r="A247" s="27">
        <f t="shared" si="9"/>
        <v>240</v>
      </c>
      <c r="B247" s="14" t="s">
        <v>985</v>
      </c>
      <c r="C247" s="18" t="s">
        <v>15</v>
      </c>
      <c r="D247" s="10">
        <f t="shared" si="10"/>
        <v>49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93"/>
      <c r="S247" s="93"/>
      <c r="T247" s="105">
        <v>16</v>
      </c>
      <c r="U247" s="135">
        <v>33</v>
      </c>
      <c r="V247" s="95"/>
      <c r="W247" s="66"/>
      <c r="X247" s="66"/>
    </row>
    <row r="248" spans="1:24" ht="12.75">
      <c r="A248" s="27">
        <f t="shared" si="9"/>
        <v>240</v>
      </c>
      <c r="B248" s="81" t="s">
        <v>1159</v>
      </c>
      <c r="C248" s="68" t="s">
        <v>1</v>
      </c>
      <c r="D248" s="121">
        <f t="shared" si="10"/>
        <v>49</v>
      </c>
      <c r="E248" s="26"/>
      <c r="F248" s="26"/>
      <c r="G248" s="26"/>
      <c r="H248" s="6"/>
      <c r="I248" s="6"/>
      <c r="J248" s="6"/>
      <c r="K248" s="6"/>
      <c r="L248" s="6"/>
      <c r="M248" s="6"/>
      <c r="N248" s="6"/>
      <c r="O248" s="6"/>
      <c r="P248" s="6"/>
      <c r="Q248" s="26"/>
      <c r="R248" s="66"/>
      <c r="S248" s="66"/>
      <c r="T248" s="114"/>
      <c r="U248" s="131"/>
      <c r="V248" s="95"/>
      <c r="W248" s="66">
        <v>8</v>
      </c>
      <c r="X248" s="66">
        <v>41</v>
      </c>
    </row>
    <row r="249" spans="1:24" ht="12.75">
      <c r="A249" s="27">
        <f t="shared" si="9"/>
        <v>243</v>
      </c>
      <c r="B249" s="4" t="s">
        <v>235</v>
      </c>
      <c r="C249" s="2" t="s">
        <v>15</v>
      </c>
      <c r="D249" s="10">
        <f t="shared" si="10"/>
        <v>48</v>
      </c>
      <c r="E249" s="8"/>
      <c r="F249" s="8"/>
      <c r="G249" s="8"/>
      <c r="H249" s="8"/>
      <c r="I249" s="8"/>
      <c r="J249" s="8"/>
      <c r="K249" s="8"/>
      <c r="L249" s="8">
        <v>1</v>
      </c>
      <c r="M249" s="8">
        <v>11</v>
      </c>
      <c r="N249" s="8">
        <v>22</v>
      </c>
      <c r="O249" s="8"/>
      <c r="P249" s="8">
        <v>13</v>
      </c>
      <c r="Q249" s="8"/>
      <c r="R249" s="8"/>
      <c r="S249" s="8">
        <v>1</v>
      </c>
      <c r="T249" s="52"/>
      <c r="U249" s="72"/>
      <c r="V249" s="95"/>
      <c r="W249" s="66"/>
      <c r="X249" s="66"/>
    </row>
    <row r="250" spans="1:24" ht="12.75">
      <c r="A250" s="27">
        <f t="shared" si="9"/>
        <v>243</v>
      </c>
      <c r="B250" s="84" t="s">
        <v>1232</v>
      </c>
      <c r="C250" s="6" t="s">
        <v>1</v>
      </c>
      <c r="D250" s="10">
        <f t="shared" si="10"/>
        <v>48</v>
      </c>
      <c r="E250" s="26"/>
      <c r="F250" s="26"/>
      <c r="G250" s="26"/>
      <c r="H250" s="6"/>
      <c r="I250" s="6"/>
      <c r="J250" s="6"/>
      <c r="K250" s="6"/>
      <c r="L250" s="6"/>
      <c r="M250" s="6"/>
      <c r="N250" s="6"/>
      <c r="O250" s="6"/>
      <c r="P250" s="6"/>
      <c r="Q250" s="26"/>
      <c r="R250" s="26"/>
      <c r="S250" s="26"/>
      <c r="T250" s="87"/>
      <c r="U250" s="88"/>
      <c r="V250" s="95"/>
      <c r="W250" s="66">
        <v>27</v>
      </c>
      <c r="X250" s="66">
        <v>21</v>
      </c>
    </row>
    <row r="251" spans="1:24" ht="12.75">
      <c r="A251" s="27">
        <f t="shared" si="9"/>
        <v>243</v>
      </c>
      <c r="B251" s="4" t="s">
        <v>1038</v>
      </c>
      <c r="C251" s="2" t="s">
        <v>1162</v>
      </c>
      <c r="D251" s="10">
        <f t="shared" si="10"/>
        <v>48</v>
      </c>
      <c r="E251" s="26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52"/>
      <c r="U251" s="72">
        <v>1</v>
      </c>
      <c r="V251" s="95">
        <v>23</v>
      </c>
      <c r="W251" s="66">
        <v>7</v>
      </c>
      <c r="X251" s="66">
        <v>17</v>
      </c>
    </row>
    <row r="252" spans="1:24" ht="12.75">
      <c r="A252" s="27">
        <f t="shared" si="9"/>
        <v>246</v>
      </c>
      <c r="B252" s="4" t="s">
        <v>237</v>
      </c>
      <c r="C252" s="2" t="s">
        <v>25</v>
      </c>
      <c r="D252" s="10">
        <f t="shared" si="10"/>
        <v>47.5</v>
      </c>
      <c r="E252" s="8">
        <v>15</v>
      </c>
      <c r="F252" s="8">
        <v>20.5</v>
      </c>
      <c r="G252" s="30">
        <v>11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>
        <v>1</v>
      </c>
      <c r="T252" s="52"/>
      <c r="U252" s="72"/>
      <c r="V252" s="95"/>
      <c r="W252" s="66"/>
      <c r="X252" s="66"/>
    </row>
    <row r="253" spans="1:24" ht="12.75">
      <c r="A253" s="27">
        <f t="shared" si="9"/>
        <v>247</v>
      </c>
      <c r="B253" s="4" t="s">
        <v>238</v>
      </c>
      <c r="C253" s="2" t="s">
        <v>23</v>
      </c>
      <c r="D253" s="10">
        <f t="shared" si="10"/>
        <v>46.5</v>
      </c>
      <c r="E253" s="8"/>
      <c r="F253" s="8"/>
      <c r="G253" s="8"/>
      <c r="H253" s="8"/>
      <c r="I253" s="8"/>
      <c r="J253" s="8"/>
      <c r="K253" s="8"/>
      <c r="L253" s="8">
        <v>46.5</v>
      </c>
      <c r="M253" s="8"/>
      <c r="N253" s="8"/>
      <c r="O253" s="8"/>
      <c r="P253" s="8"/>
      <c r="Q253" s="8"/>
      <c r="R253" s="8"/>
      <c r="S253" s="8"/>
      <c r="T253" s="52"/>
      <c r="U253" s="72"/>
      <c r="V253" s="95"/>
      <c r="W253" s="66"/>
      <c r="X253" s="66"/>
    </row>
    <row r="254" spans="1:24" ht="12.75">
      <c r="A254" s="27">
        <f t="shared" si="9"/>
        <v>247</v>
      </c>
      <c r="B254" s="4" t="s">
        <v>236</v>
      </c>
      <c r="C254" s="2" t="s">
        <v>202</v>
      </c>
      <c r="D254" s="10">
        <f t="shared" si="10"/>
        <v>46.5</v>
      </c>
      <c r="E254" s="8">
        <v>22</v>
      </c>
      <c r="F254" s="8"/>
      <c r="G254" s="30">
        <v>14.5</v>
      </c>
      <c r="H254" s="8">
        <v>10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52"/>
      <c r="U254" s="72"/>
      <c r="V254" s="95"/>
      <c r="W254" s="66"/>
      <c r="X254" s="66"/>
    </row>
    <row r="255" spans="1:24" ht="12.75">
      <c r="A255" s="27">
        <f t="shared" si="9"/>
        <v>249</v>
      </c>
      <c r="B255" s="4" t="s">
        <v>239</v>
      </c>
      <c r="C255" s="2" t="s">
        <v>131</v>
      </c>
      <c r="D255" s="10">
        <f t="shared" si="10"/>
        <v>46</v>
      </c>
      <c r="E255" s="8">
        <v>24</v>
      </c>
      <c r="F255" s="8">
        <v>22</v>
      </c>
      <c r="G255" s="29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52"/>
      <c r="U255" s="72"/>
      <c r="V255" s="95"/>
      <c r="W255" s="66"/>
      <c r="X255" s="66"/>
    </row>
    <row r="256" spans="1:24" ht="12.75">
      <c r="A256" s="27">
        <f t="shared" si="9"/>
        <v>249</v>
      </c>
      <c r="B256" s="4" t="s">
        <v>240</v>
      </c>
      <c r="C256" s="2" t="s">
        <v>23</v>
      </c>
      <c r="D256" s="10">
        <f t="shared" si="10"/>
        <v>46</v>
      </c>
      <c r="E256" s="8"/>
      <c r="F256" s="8"/>
      <c r="G256" s="8"/>
      <c r="H256" s="8"/>
      <c r="I256" s="8"/>
      <c r="J256" s="8"/>
      <c r="K256" s="8"/>
      <c r="L256" s="8">
        <v>19</v>
      </c>
      <c r="M256" s="8">
        <v>27</v>
      </c>
      <c r="N256" s="8"/>
      <c r="O256" s="8"/>
      <c r="P256" s="8"/>
      <c r="Q256" s="8"/>
      <c r="R256" s="8"/>
      <c r="S256" s="8"/>
      <c r="T256" s="52"/>
      <c r="U256" s="72"/>
      <c r="V256" s="95"/>
      <c r="W256" s="66"/>
      <c r="X256" s="66"/>
    </row>
    <row r="257" spans="1:24" ht="12.75">
      <c r="A257" s="27">
        <f t="shared" si="9"/>
        <v>249</v>
      </c>
      <c r="B257" s="4" t="s">
        <v>271</v>
      </c>
      <c r="C257" s="2" t="s">
        <v>39</v>
      </c>
      <c r="D257" s="10">
        <f t="shared" si="10"/>
        <v>46</v>
      </c>
      <c r="E257" s="8"/>
      <c r="F257" s="8"/>
      <c r="G257" s="8"/>
      <c r="H257" s="8"/>
      <c r="I257" s="8"/>
      <c r="J257" s="8"/>
      <c r="K257" s="8"/>
      <c r="L257" s="8"/>
      <c r="M257" s="8">
        <v>7</v>
      </c>
      <c r="N257" s="8"/>
      <c r="O257" s="8">
        <v>17</v>
      </c>
      <c r="P257" s="8">
        <v>14</v>
      </c>
      <c r="Q257" s="8"/>
      <c r="R257" s="8">
        <v>7</v>
      </c>
      <c r="S257" s="8">
        <v>1</v>
      </c>
      <c r="T257" s="52"/>
      <c r="U257" s="72"/>
      <c r="V257" s="95"/>
      <c r="W257" s="66"/>
      <c r="X257" s="66"/>
    </row>
    <row r="258" spans="1:24" ht="12.75">
      <c r="A258" s="27">
        <f t="shared" si="9"/>
        <v>249</v>
      </c>
      <c r="B258" s="4" t="s">
        <v>921</v>
      </c>
      <c r="C258" s="2" t="s">
        <v>25</v>
      </c>
      <c r="D258" s="10">
        <f t="shared" si="10"/>
        <v>46</v>
      </c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>
        <v>21</v>
      </c>
      <c r="S258" s="8">
        <v>25</v>
      </c>
      <c r="T258" s="52"/>
      <c r="U258" s="72"/>
      <c r="V258" s="95"/>
      <c r="W258" s="66"/>
      <c r="X258" s="66"/>
    </row>
    <row r="259" spans="1:24" ht="12.75">
      <c r="A259" s="27">
        <f t="shared" si="9"/>
        <v>249</v>
      </c>
      <c r="B259" s="84" t="s">
        <v>1082</v>
      </c>
      <c r="C259" s="6" t="s">
        <v>15</v>
      </c>
      <c r="D259" s="10">
        <f t="shared" si="10"/>
        <v>46</v>
      </c>
      <c r="E259" s="26"/>
      <c r="F259" s="26"/>
      <c r="G259" s="26"/>
      <c r="H259" s="6"/>
      <c r="I259" s="6"/>
      <c r="J259" s="6"/>
      <c r="K259" s="6"/>
      <c r="L259" s="6"/>
      <c r="M259" s="6"/>
      <c r="N259" s="6"/>
      <c r="O259" s="6"/>
      <c r="P259" s="6"/>
      <c r="Q259" s="26"/>
      <c r="R259" s="26"/>
      <c r="S259" s="26"/>
      <c r="T259" s="87"/>
      <c r="U259" s="88"/>
      <c r="V259" s="95">
        <v>19</v>
      </c>
      <c r="W259" s="66">
        <v>22</v>
      </c>
      <c r="X259" s="66">
        <v>5</v>
      </c>
    </row>
    <row r="260" spans="1:24" ht="12.75">
      <c r="A260" s="27">
        <f t="shared" si="9"/>
        <v>254</v>
      </c>
      <c r="B260" s="4" t="s">
        <v>948</v>
      </c>
      <c r="C260" s="2" t="s">
        <v>18</v>
      </c>
      <c r="D260" s="10">
        <f t="shared" si="10"/>
        <v>45.5</v>
      </c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>
        <v>8</v>
      </c>
      <c r="T260" s="52">
        <v>12</v>
      </c>
      <c r="U260" s="72">
        <v>22.5</v>
      </c>
      <c r="V260" s="95">
        <v>3</v>
      </c>
      <c r="W260" s="66"/>
      <c r="X260" s="66"/>
    </row>
    <row r="261" spans="1:24" ht="12.75">
      <c r="A261" s="27">
        <f t="shared" si="9"/>
        <v>254</v>
      </c>
      <c r="B261" s="4" t="s">
        <v>241</v>
      </c>
      <c r="C261" s="2" t="s">
        <v>23</v>
      </c>
      <c r="D261" s="10">
        <f t="shared" si="10"/>
        <v>45.5</v>
      </c>
      <c r="E261" s="8"/>
      <c r="F261" s="8"/>
      <c r="G261" s="8"/>
      <c r="H261" s="8"/>
      <c r="I261" s="8"/>
      <c r="J261" s="8"/>
      <c r="K261" s="8"/>
      <c r="L261" s="8">
        <v>17</v>
      </c>
      <c r="M261" s="8">
        <v>13.5</v>
      </c>
      <c r="N261" s="8">
        <v>15</v>
      </c>
      <c r="O261" s="8"/>
      <c r="P261" s="8"/>
      <c r="Q261" s="8"/>
      <c r="R261" s="8"/>
      <c r="S261" s="8"/>
      <c r="T261" s="52"/>
      <c r="U261" s="72"/>
      <c r="V261" s="95"/>
      <c r="W261" s="66"/>
      <c r="X261" s="66"/>
    </row>
    <row r="262" spans="1:24" ht="12.75">
      <c r="A262" s="27">
        <f t="shared" si="9"/>
        <v>256</v>
      </c>
      <c r="B262" s="4" t="s">
        <v>742</v>
      </c>
      <c r="C262" s="2" t="s">
        <v>411</v>
      </c>
      <c r="D262" s="10">
        <f t="shared" si="10"/>
        <v>45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>
        <v>5</v>
      </c>
      <c r="P262" s="8"/>
      <c r="Q262" s="8"/>
      <c r="R262" s="8"/>
      <c r="S262" s="8">
        <v>11</v>
      </c>
      <c r="T262" s="52">
        <v>13</v>
      </c>
      <c r="U262" s="72"/>
      <c r="V262" s="95">
        <v>16</v>
      </c>
      <c r="W262" s="66"/>
      <c r="X262" s="66"/>
    </row>
    <row r="263" spans="1:24" ht="12.75">
      <c r="A263" s="27">
        <f aca="true" t="shared" si="11" ref="A263:A326">RANK(D263,D$1:D$65536)</f>
        <v>256</v>
      </c>
      <c r="B263" s="4" t="s">
        <v>242</v>
      </c>
      <c r="C263" s="13" t="s">
        <v>243</v>
      </c>
      <c r="D263" s="10">
        <f t="shared" si="10"/>
        <v>45</v>
      </c>
      <c r="E263" s="34"/>
      <c r="F263" s="8"/>
      <c r="G263" s="8"/>
      <c r="H263" s="8"/>
      <c r="I263" s="8"/>
      <c r="J263" s="8"/>
      <c r="K263" s="8"/>
      <c r="L263" s="8">
        <v>18</v>
      </c>
      <c r="M263" s="8">
        <v>27</v>
      </c>
      <c r="N263" s="8"/>
      <c r="O263" s="8"/>
      <c r="P263" s="8"/>
      <c r="Q263" s="8"/>
      <c r="R263" s="8"/>
      <c r="S263" s="8"/>
      <c r="T263" s="52"/>
      <c r="U263" s="72"/>
      <c r="V263" s="95"/>
      <c r="W263" s="66"/>
      <c r="X263" s="66"/>
    </row>
    <row r="264" spans="1:24" ht="12.75">
      <c r="A264" s="122">
        <f t="shared" si="11"/>
        <v>256</v>
      </c>
      <c r="B264" s="4" t="s">
        <v>1184</v>
      </c>
      <c r="C264" s="18" t="s">
        <v>38</v>
      </c>
      <c r="D264" s="10">
        <f t="shared" si="10"/>
        <v>45</v>
      </c>
      <c r="E264" s="34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>
        <v>11</v>
      </c>
      <c r="T264" s="52"/>
      <c r="U264" s="72"/>
      <c r="V264" s="95"/>
      <c r="W264" s="66">
        <v>1</v>
      </c>
      <c r="X264" s="66">
        <v>33</v>
      </c>
    </row>
    <row r="265" spans="1:24" ht="12.75">
      <c r="A265" s="27">
        <f t="shared" si="11"/>
        <v>256</v>
      </c>
      <c r="B265" s="84" t="s">
        <v>1140</v>
      </c>
      <c r="C265" s="6" t="s">
        <v>1</v>
      </c>
      <c r="D265" s="10">
        <f t="shared" si="10"/>
        <v>45</v>
      </c>
      <c r="E265" s="26"/>
      <c r="F265" s="26"/>
      <c r="G265" s="26"/>
      <c r="H265" s="6"/>
      <c r="I265" s="6"/>
      <c r="J265" s="6"/>
      <c r="K265" s="6"/>
      <c r="L265" s="6"/>
      <c r="M265" s="6"/>
      <c r="N265" s="6"/>
      <c r="O265" s="6"/>
      <c r="P265" s="6"/>
      <c r="Q265" s="26"/>
      <c r="R265" s="26"/>
      <c r="S265" s="26"/>
      <c r="T265" s="87"/>
      <c r="U265" s="88"/>
      <c r="V265" s="95"/>
      <c r="W265" s="66">
        <v>24</v>
      </c>
      <c r="X265" s="66">
        <v>21</v>
      </c>
    </row>
    <row r="266" spans="1:24" ht="12.75">
      <c r="A266" s="27">
        <f t="shared" si="11"/>
        <v>260</v>
      </c>
      <c r="B266" s="4" t="s">
        <v>244</v>
      </c>
      <c r="C266" s="2" t="s">
        <v>23</v>
      </c>
      <c r="D266" s="10">
        <f t="shared" si="10"/>
        <v>44</v>
      </c>
      <c r="E266" s="8"/>
      <c r="F266" s="8">
        <v>10</v>
      </c>
      <c r="G266" s="29"/>
      <c r="H266" s="8"/>
      <c r="I266" s="8"/>
      <c r="J266" s="8">
        <v>16</v>
      </c>
      <c r="K266" s="8"/>
      <c r="L266" s="8">
        <v>13</v>
      </c>
      <c r="M266" s="8"/>
      <c r="N266" s="8">
        <v>5</v>
      </c>
      <c r="O266" s="8"/>
      <c r="P266" s="8"/>
      <c r="Q266" s="8"/>
      <c r="R266" s="8"/>
      <c r="S266" s="8"/>
      <c r="T266" s="52"/>
      <c r="U266" s="72"/>
      <c r="V266" s="95"/>
      <c r="W266" s="66"/>
      <c r="X266" s="66"/>
    </row>
    <row r="267" spans="1:24" ht="12.75">
      <c r="A267" s="27">
        <f t="shared" si="11"/>
        <v>260</v>
      </c>
      <c r="B267" s="4" t="s">
        <v>245</v>
      </c>
      <c r="C267" s="2" t="s">
        <v>23</v>
      </c>
      <c r="D267" s="10">
        <f t="shared" si="10"/>
        <v>44</v>
      </c>
      <c r="E267" s="8"/>
      <c r="F267" s="8"/>
      <c r="G267" s="8"/>
      <c r="H267" s="8"/>
      <c r="I267" s="8"/>
      <c r="J267" s="8"/>
      <c r="K267" s="8"/>
      <c r="L267" s="8"/>
      <c r="M267" s="8">
        <v>44</v>
      </c>
      <c r="N267" s="8"/>
      <c r="O267" s="8"/>
      <c r="P267" s="8"/>
      <c r="Q267" s="8"/>
      <c r="R267" s="8"/>
      <c r="S267" s="8"/>
      <c r="T267" s="52"/>
      <c r="U267" s="72"/>
      <c r="V267" s="95"/>
      <c r="W267" s="66"/>
      <c r="X267" s="66"/>
    </row>
    <row r="268" spans="1:24" ht="12.75">
      <c r="A268" s="27">
        <f t="shared" si="11"/>
        <v>262</v>
      </c>
      <c r="B268" s="4" t="s">
        <v>251</v>
      </c>
      <c r="C268" s="2" t="s">
        <v>252</v>
      </c>
      <c r="D268" s="10">
        <f t="shared" si="10"/>
        <v>43</v>
      </c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>
        <v>16</v>
      </c>
      <c r="P268" s="8">
        <v>27</v>
      </c>
      <c r="Q268" s="8"/>
      <c r="R268" s="8"/>
      <c r="S268" s="8"/>
      <c r="T268" s="52"/>
      <c r="U268" s="72"/>
      <c r="V268" s="95"/>
      <c r="W268" s="66"/>
      <c r="X268" s="66"/>
    </row>
    <row r="269" spans="1:24" ht="12.75">
      <c r="A269" s="27">
        <f t="shared" si="11"/>
        <v>262</v>
      </c>
      <c r="B269" s="4" t="s">
        <v>247</v>
      </c>
      <c r="C269" s="2" t="s">
        <v>38</v>
      </c>
      <c r="D269" s="10">
        <f t="shared" si="10"/>
        <v>43</v>
      </c>
      <c r="E269" s="8">
        <v>7</v>
      </c>
      <c r="F269" s="8">
        <v>22</v>
      </c>
      <c r="G269" s="30">
        <v>14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52"/>
      <c r="U269" s="72"/>
      <c r="V269" s="95"/>
      <c r="W269" s="66"/>
      <c r="X269" s="66"/>
    </row>
    <row r="270" spans="1:24" ht="12.75">
      <c r="A270" s="27">
        <f t="shared" si="11"/>
        <v>262</v>
      </c>
      <c r="B270" s="4" t="s">
        <v>246</v>
      </c>
      <c r="C270" s="2" t="s">
        <v>18</v>
      </c>
      <c r="D270" s="10">
        <f t="shared" si="10"/>
        <v>43</v>
      </c>
      <c r="E270" s="8">
        <v>36</v>
      </c>
      <c r="F270" s="8">
        <v>7</v>
      </c>
      <c r="G270" s="29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52"/>
      <c r="U270" s="72"/>
      <c r="V270" s="95"/>
      <c r="W270" s="66"/>
      <c r="X270" s="66"/>
    </row>
    <row r="271" spans="1:24" ht="12.75">
      <c r="A271" s="27">
        <f t="shared" si="11"/>
        <v>262</v>
      </c>
      <c r="B271" s="4" t="s">
        <v>248</v>
      </c>
      <c r="C271" s="2" t="s">
        <v>100</v>
      </c>
      <c r="D271" s="10">
        <f t="shared" si="10"/>
        <v>43</v>
      </c>
      <c r="E271" s="8">
        <v>6</v>
      </c>
      <c r="F271" s="8"/>
      <c r="G271" s="30">
        <v>15</v>
      </c>
      <c r="H271" s="8"/>
      <c r="I271" s="8"/>
      <c r="J271" s="8"/>
      <c r="K271" s="8"/>
      <c r="L271" s="8">
        <v>22</v>
      </c>
      <c r="M271" s="8"/>
      <c r="N271" s="8"/>
      <c r="O271" s="8"/>
      <c r="P271" s="8"/>
      <c r="Q271" s="8"/>
      <c r="R271" s="8"/>
      <c r="S271" s="8"/>
      <c r="T271" s="52"/>
      <c r="U271" s="72"/>
      <c r="V271" s="95"/>
      <c r="W271" s="66"/>
      <c r="X271" s="66"/>
    </row>
    <row r="272" spans="1:24" ht="12.75">
      <c r="A272" s="27">
        <f t="shared" si="11"/>
        <v>262</v>
      </c>
      <c r="B272" s="4" t="s">
        <v>274</v>
      </c>
      <c r="C272" s="2" t="s">
        <v>871</v>
      </c>
      <c r="D272" s="10">
        <f t="shared" si="10"/>
        <v>43</v>
      </c>
      <c r="E272" s="8"/>
      <c r="F272" s="8"/>
      <c r="G272" s="30">
        <v>2</v>
      </c>
      <c r="H272" s="8"/>
      <c r="I272" s="8">
        <v>20</v>
      </c>
      <c r="J272" s="8">
        <v>10</v>
      </c>
      <c r="K272" s="8"/>
      <c r="L272" s="8"/>
      <c r="M272" s="8">
        <v>5</v>
      </c>
      <c r="N272" s="8"/>
      <c r="O272" s="8"/>
      <c r="P272" s="8"/>
      <c r="Q272" s="8"/>
      <c r="R272" s="8">
        <v>6</v>
      </c>
      <c r="S272" s="8"/>
      <c r="T272" s="52"/>
      <c r="U272" s="72"/>
      <c r="V272" s="95"/>
      <c r="W272" s="66"/>
      <c r="X272" s="66"/>
    </row>
    <row r="273" spans="1:24" ht="12.75">
      <c r="A273" s="27">
        <f t="shared" si="11"/>
        <v>262</v>
      </c>
      <c r="B273" s="4" t="s">
        <v>419</v>
      </c>
      <c r="C273" s="2" t="s">
        <v>15</v>
      </c>
      <c r="D273" s="10">
        <f t="shared" si="10"/>
        <v>43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>
        <v>3</v>
      </c>
      <c r="P273" s="8">
        <v>17</v>
      </c>
      <c r="Q273" s="8"/>
      <c r="R273" s="8"/>
      <c r="S273" s="8"/>
      <c r="T273" s="52"/>
      <c r="U273" s="72">
        <v>10</v>
      </c>
      <c r="V273" s="95"/>
      <c r="W273" s="66">
        <v>13</v>
      </c>
      <c r="X273" s="66"/>
    </row>
    <row r="274" spans="1:24" ht="12.75">
      <c r="A274" s="27">
        <f t="shared" si="11"/>
        <v>262</v>
      </c>
      <c r="B274" s="15" t="s">
        <v>863</v>
      </c>
      <c r="C274" s="6" t="s">
        <v>411</v>
      </c>
      <c r="D274" s="10">
        <f t="shared" si="10"/>
        <v>43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>
        <v>6</v>
      </c>
      <c r="R274" s="8">
        <v>12</v>
      </c>
      <c r="S274" s="8">
        <v>12</v>
      </c>
      <c r="T274" s="52">
        <v>13</v>
      </c>
      <c r="U274" s="72"/>
      <c r="V274" s="95"/>
      <c r="W274" s="66"/>
      <c r="X274" s="66"/>
    </row>
    <row r="275" spans="1:24" ht="12.75">
      <c r="A275" s="27">
        <f t="shared" si="11"/>
        <v>269</v>
      </c>
      <c r="B275" s="4" t="s">
        <v>253</v>
      </c>
      <c r="C275" s="2" t="s">
        <v>39</v>
      </c>
      <c r="D275" s="10">
        <f t="shared" si="10"/>
        <v>42.5</v>
      </c>
      <c r="E275" s="8">
        <v>42.5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52"/>
      <c r="U275" s="72"/>
      <c r="V275" s="95"/>
      <c r="W275" s="66"/>
      <c r="X275" s="66"/>
    </row>
    <row r="276" spans="1:24" ht="12.75">
      <c r="A276" s="27">
        <f t="shared" si="11"/>
        <v>270</v>
      </c>
      <c r="B276" s="15" t="s">
        <v>903</v>
      </c>
      <c r="C276" s="12" t="s">
        <v>95</v>
      </c>
      <c r="D276" s="10">
        <f t="shared" si="10"/>
        <v>42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>
        <v>6</v>
      </c>
      <c r="S276" s="8">
        <v>3</v>
      </c>
      <c r="T276" s="52">
        <v>8</v>
      </c>
      <c r="U276" s="72">
        <v>14</v>
      </c>
      <c r="V276" s="95">
        <v>11</v>
      </c>
      <c r="W276" s="66"/>
      <c r="X276" s="66"/>
    </row>
    <row r="277" spans="1:24" ht="12.75">
      <c r="A277" s="122">
        <f t="shared" si="11"/>
        <v>270</v>
      </c>
      <c r="B277" s="4" t="s">
        <v>254</v>
      </c>
      <c r="C277" s="2" t="s">
        <v>39</v>
      </c>
      <c r="D277" s="10">
        <f t="shared" si="10"/>
        <v>42</v>
      </c>
      <c r="E277" s="8"/>
      <c r="F277" s="8"/>
      <c r="G277" s="8">
        <v>42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52"/>
      <c r="U277" s="72"/>
      <c r="V277" s="95"/>
      <c r="W277" s="66"/>
      <c r="X277" s="66"/>
    </row>
    <row r="278" spans="1:24" ht="12.75">
      <c r="A278" s="27">
        <f t="shared" si="11"/>
        <v>270</v>
      </c>
      <c r="B278" s="4" t="s">
        <v>255</v>
      </c>
      <c r="C278" s="2" t="s">
        <v>110</v>
      </c>
      <c r="D278" s="10">
        <f t="shared" si="10"/>
        <v>42</v>
      </c>
      <c r="E278" s="8"/>
      <c r="F278" s="8"/>
      <c r="G278" s="8"/>
      <c r="H278" s="8">
        <v>42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52"/>
      <c r="U278" s="72"/>
      <c r="V278" s="95"/>
      <c r="W278" s="66"/>
      <c r="X278" s="66"/>
    </row>
    <row r="279" spans="1:24" ht="12.75">
      <c r="A279" s="27">
        <f t="shared" si="11"/>
        <v>270</v>
      </c>
      <c r="B279" s="4" t="s">
        <v>257</v>
      </c>
      <c r="C279" s="2" t="s">
        <v>100</v>
      </c>
      <c r="D279" s="10">
        <f t="shared" si="10"/>
        <v>42</v>
      </c>
      <c r="E279" s="8"/>
      <c r="F279" s="8"/>
      <c r="G279" s="8"/>
      <c r="H279" s="8"/>
      <c r="I279" s="8"/>
      <c r="J279" s="8">
        <v>18</v>
      </c>
      <c r="K279" s="8">
        <v>24</v>
      </c>
      <c r="L279" s="8"/>
      <c r="M279" s="8"/>
      <c r="N279" s="8"/>
      <c r="O279" s="8"/>
      <c r="P279" s="8"/>
      <c r="Q279" s="8"/>
      <c r="R279" s="8"/>
      <c r="S279" s="8"/>
      <c r="T279" s="52"/>
      <c r="U279" s="72"/>
      <c r="V279" s="95"/>
      <c r="W279" s="66"/>
      <c r="X279" s="66"/>
    </row>
    <row r="280" spans="1:24" ht="12.75">
      <c r="A280" s="27">
        <f t="shared" si="11"/>
        <v>270</v>
      </c>
      <c r="B280" s="4" t="s">
        <v>256</v>
      </c>
      <c r="C280" s="2" t="s">
        <v>8</v>
      </c>
      <c r="D280" s="10">
        <f t="shared" si="10"/>
        <v>42</v>
      </c>
      <c r="E280" s="8"/>
      <c r="F280" s="8"/>
      <c r="G280" s="8"/>
      <c r="H280" s="8"/>
      <c r="I280" s="8"/>
      <c r="J280" s="8">
        <v>42</v>
      </c>
      <c r="K280" s="8"/>
      <c r="L280" s="8"/>
      <c r="M280" s="8"/>
      <c r="N280" s="8"/>
      <c r="O280" s="8"/>
      <c r="P280" s="8"/>
      <c r="Q280" s="8"/>
      <c r="R280" s="8"/>
      <c r="S280" s="8"/>
      <c r="T280" s="52"/>
      <c r="U280" s="72"/>
      <c r="V280" s="95"/>
      <c r="W280" s="66"/>
      <c r="X280" s="66"/>
    </row>
    <row r="281" spans="1:24" ht="12.75">
      <c r="A281" s="27">
        <f t="shared" si="11"/>
        <v>275</v>
      </c>
      <c r="B281" s="4" t="s">
        <v>259</v>
      </c>
      <c r="C281" s="2" t="s">
        <v>21</v>
      </c>
      <c r="D281" s="10">
        <f t="shared" si="10"/>
        <v>41</v>
      </c>
      <c r="E281" s="8"/>
      <c r="F281" s="8">
        <v>27</v>
      </c>
      <c r="G281" s="29"/>
      <c r="H281" s="8"/>
      <c r="I281" s="8"/>
      <c r="J281" s="8"/>
      <c r="K281" s="8">
        <v>14</v>
      </c>
      <c r="L281" s="8"/>
      <c r="M281" s="8"/>
      <c r="N281" s="8"/>
      <c r="O281" s="8"/>
      <c r="P281" s="8"/>
      <c r="Q281" s="8"/>
      <c r="R281" s="8"/>
      <c r="S281" s="8"/>
      <c r="T281" s="52"/>
      <c r="U281" s="72"/>
      <c r="V281" s="95"/>
      <c r="W281" s="66"/>
      <c r="X281" s="66"/>
    </row>
    <row r="282" spans="1:24" ht="12.75">
      <c r="A282" s="27">
        <f t="shared" si="11"/>
        <v>275</v>
      </c>
      <c r="B282" s="4" t="s">
        <v>260</v>
      </c>
      <c r="C282" s="2" t="s">
        <v>6</v>
      </c>
      <c r="D282" s="10">
        <f t="shared" si="10"/>
        <v>41</v>
      </c>
      <c r="E282" s="8">
        <v>12</v>
      </c>
      <c r="F282" s="8"/>
      <c r="G282" s="8"/>
      <c r="H282" s="8">
        <v>15</v>
      </c>
      <c r="I282" s="8">
        <v>14</v>
      </c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52"/>
      <c r="U282" s="72"/>
      <c r="V282" s="95"/>
      <c r="W282" s="66"/>
      <c r="X282" s="66"/>
    </row>
    <row r="283" spans="1:24" ht="12.75">
      <c r="A283" s="27">
        <f t="shared" si="11"/>
        <v>275</v>
      </c>
      <c r="B283" s="4" t="s">
        <v>285</v>
      </c>
      <c r="C283" s="120" t="s">
        <v>930</v>
      </c>
      <c r="D283" s="10">
        <f t="shared" si="10"/>
        <v>41</v>
      </c>
      <c r="E283" s="8">
        <v>12</v>
      </c>
      <c r="F283" s="8"/>
      <c r="G283" s="30">
        <v>24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>
        <v>5</v>
      </c>
      <c r="S283" s="8"/>
      <c r="T283" s="52"/>
      <c r="U283" s="72"/>
      <c r="V283" s="95"/>
      <c r="W283" s="66"/>
      <c r="X283" s="66"/>
    </row>
    <row r="284" spans="1:24" ht="12.75">
      <c r="A284" s="27">
        <f t="shared" si="11"/>
        <v>275</v>
      </c>
      <c r="B284" s="4" t="s">
        <v>261</v>
      </c>
      <c r="C284" s="2" t="s">
        <v>15</v>
      </c>
      <c r="D284" s="10">
        <f t="shared" si="10"/>
        <v>41</v>
      </c>
      <c r="E284" s="8"/>
      <c r="F284" s="8"/>
      <c r="G284" s="8"/>
      <c r="H284" s="8"/>
      <c r="I284" s="8"/>
      <c r="J284" s="8"/>
      <c r="K284" s="8"/>
      <c r="L284" s="8">
        <v>16</v>
      </c>
      <c r="M284" s="8">
        <v>6</v>
      </c>
      <c r="N284" s="8">
        <v>5</v>
      </c>
      <c r="O284" s="8">
        <v>14</v>
      </c>
      <c r="P284" s="8"/>
      <c r="Q284" s="8"/>
      <c r="R284" s="8"/>
      <c r="S284" s="8"/>
      <c r="T284" s="52"/>
      <c r="U284" s="72"/>
      <c r="V284" s="95"/>
      <c r="W284" s="66"/>
      <c r="X284" s="66"/>
    </row>
    <row r="285" spans="1:24" ht="12.75">
      <c r="A285" s="27">
        <f t="shared" si="11"/>
        <v>275</v>
      </c>
      <c r="B285" s="4" t="s">
        <v>926</v>
      </c>
      <c r="C285" s="2" t="s">
        <v>88</v>
      </c>
      <c r="D285" s="10">
        <f t="shared" si="10"/>
        <v>41</v>
      </c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>
        <v>21</v>
      </c>
      <c r="S285" s="8"/>
      <c r="T285" s="52"/>
      <c r="U285" s="72"/>
      <c r="V285" s="95"/>
      <c r="W285" s="66">
        <v>20</v>
      </c>
      <c r="X285" s="66"/>
    </row>
    <row r="286" spans="1:24" ht="12.75">
      <c r="A286" s="27">
        <f t="shared" si="11"/>
        <v>280</v>
      </c>
      <c r="B286" s="4" t="s">
        <v>1016</v>
      </c>
      <c r="C286" s="2" t="s">
        <v>1</v>
      </c>
      <c r="D286" s="10">
        <f aca="true" t="shared" si="12" ref="D286:D349">SUM(E286:X286)</f>
        <v>40.5</v>
      </c>
      <c r="E286" s="8"/>
      <c r="F286" s="8"/>
      <c r="G286" s="29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>
        <v>25</v>
      </c>
      <c r="T286" s="52">
        <v>15.5</v>
      </c>
      <c r="U286" s="72"/>
      <c r="V286" s="95"/>
      <c r="W286" s="66"/>
      <c r="X286" s="66"/>
    </row>
    <row r="287" spans="1:24" ht="12.75">
      <c r="A287" s="27">
        <f t="shared" si="11"/>
        <v>281</v>
      </c>
      <c r="B287" s="4" t="s">
        <v>984</v>
      </c>
      <c r="C287" s="2" t="s">
        <v>146</v>
      </c>
      <c r="D287" s="10">
        <f t="shared" si="12"/>
        <v>40</v>
      </c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55">
        <v>17</v>
      </c>
      <c r="U287" s="73">
        <v>10</v>
      </c>
      <c r="V287" s="95">
        <v>13</v>
      </c>
      <c r="W287" s="66"/>
      <c r="X287" s="66"/>
    </row>
    <row r="288" spans="1:24" ht="12.75">
      <c r="A288" s="27">
        <f t="shared" si="11"/>
        <v>281</v>
      </c>
      <c r="B288" s="4" t="s">
        <v>873</v>
      </c>
      <c r="C288" s="2" t="s">
        <v>468</v>
      </c>
      <c r="D288" s="10">
        <f t="shared" si="12"/>
        <v>40</v>
      </c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>
        <v>17</v>
      </c>
      <c r="Q288" s="8"/>
      <c r="R288" s="8">
        <v>13</v>
      </c>
      <c r="S288" s="8"/>
      <c r="T288" s="52">
        <v>10</v>
      </c>
      <c r="U288" s="72"/>
      <c r="V288" s="95"/>
      <c r="W288" s="66"/>
      <c r="X288" s="66"/>
    </row>
    <row r="289" spans="1:24" ht="12.75">
      <c r="A289" s="27">
        <f t="shared" si="11"/>
        <v>281</v>
      </c>
      <c r="B289" s="4" t="s">
        <v>263</v>
      </c>
      <c r="C289" s="2" t="s">
        <v>71</v>
      </c>
      <c r="D289" s="10">
        <f t="shared" si="12"/>
        <v>40</v>
      </c>
      <c r="E289" s="8">
        <v>18</v>
      </c>
      <c r="F289" s="8"/>
      <c r="G289" s="8"/>
      <c r="H289" s="8"/>
      <c r="I289" s="8">
        <v>22</v>
      </c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52"/>
      <c r="U289" s="72"/>
      <c r="V289" s="95"/>
      <c r="W289" s="66"/>
      <c r="X289" s="66"/>
    </row>
    <row r="290" spans="1:24" ht="12.75">
      <c r="A290" s="27">
        <f t="shared" si="11"/>
        <v>281</v>
      </c>
      <c r="B290" s="4" t="s">
        <v>898</v>
      </c>
      <c r="C290" s="2" t="s">
        <v>30</v>
      </c>
      <c r="D290" s="10">
        <f t="shared" si="12"/>
        <v>40</v>
      </c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>
        <v>1</v>
      </c>
      <c r="S290" s="8">
        <v>8</v>
      </c>
      <c r="T290" s="52"/>
      <c r="U290" s="72"/>
      <c r="V290" s="95"/>
      <c r="W290" s="66">
        <v>1</v>
      </c>
      <c r="X290" s="66">
        <v>30</v>
      </c>
    </row>
    <row r="291" spans="1:24" ht="12.75">
      <c r="A291" s="27">
        <f t="shared" si="11"/>
        <v>285</v>
      </c>
      <c r="B291" s="4" t="s">
        <v>267</v>
      </c>
      <c r="C291" s="2" t="s">
        <v>268</v>
      </c>
      <c r="D291" s="10">
        <f t="shared" si="12"/>
        <v>39</v>
      </c>
      <c r="E291" s="8"/>
      <c r="F291" s="8">
        <v>10</v>
      </c>
      <c r="G291" s="29"/>
      <c r="H291" s="8"/>
      <c r="I291" s="8">
        <v>12</v>
      </c>
      <c r="J291" s="8">
        <v>13</v>
      </c>
      <c r="K291" s="8"/>
      <c r="L291" s="8">
        <v>4</v>
      </c>
      <c r="M291" s="8"/>
      <c r="N291" s="8"/>
      <c r="O291" s="8"/>
      <c r="P291" s="8"/>
      <c r="Q291" s="8"/>
      <c r="R291" s="8"/>
      <c r="S291" s="8"/>
      <c r="T291" s="52"/>
      <c r="U291" s="72"/>
      <c r="V291" s="95"/>
      <c r="W291" s="66"/>
      <c r="X291" s="66"/>
    </row>
    <row r="292" spans="1:24" ht="12.75">
      <c r="A292" s="27">
        <f t="shared" si="11"/>
        <v>285</v>
      </c>
      <c r="B292" s="14" t="s">
        <v>269</v>
      </c>
      <c r="C292" s="22" t="s">
        <v>100</v>
      </c>
      <c r="D292" s="10">
        <f t="shared" si="12"/>
        <v>39</v>
      </c>
      <c r="E292" s="8"/>
      <c r="F292" s="8"/>
      <c r="G292" s="8"/>
      <c r="H292" s="8"/>
      <c r="I292" s="8"/>
      <c r="J292" s="8">
        <v>39</v>
      </c>
      <c r="K292" s="8"/>
      <c r="L292" s="8"/>
      <c r="M292" s="8"/>
      <c r="N292" s="8"/>
      <c r="O292" s="8"/>
      <c r="P292" s="8"/>
      <c r="Q292" s="8"/>
      <c r="R292" s="8"/>
      <c r="S292" s="8"/>
      <c r="T292" s="52"/>
      <c r="U292" s="72"/>
      <c r="V292" s="95"/>
      <c r="W292" s="66"/>
      <c r="X292" s="66"/>
    </row>
    <row r="293" spans="1:24" ht="12.75">
      <c r="A293" s="122">
        <f t="shared" si="11"/>
        <v>285</v>
      </c>
      <c r="B293" s="14" t="s">
        <v>266</v>
      </c>
      <c r="C293" s="22" t="s">
        <v>30</v>
      </c>
      <c r="D293" s="10">
        <f t="shared" si="12"/>
        <v>39</v>
      </c>
      <c r="E293" s="8">
        <v>11</v>
      </c>
      <c r="F293" s="8">
        <v>3</v>
      </c>
      <c r="G293" s="29"/>
      <c r="H293" s="8">
        <v>25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52"/>
      <c r="U293" s="72"/>
      <c r="V293" s="95"/>
      <c r="W293" s="66"/>
      <c r="X293" s="66"/>
    </row>
    <row r="294" spans="1:24" ht="12.75">
      <c r="A294" s="122">
        <f t="shared" si="11"/>
        <v>288</v>
      </c>
      <c r="B294" s="4" t="s">
        <v>589</v>
      </c>
      <c r="C294" s="2" t="s">
        <v>303</v>
      </c>
      <c r="D294" s="10">
        <f t="shared" si="12"/>
        <v>38</v>
      </c>
      <c r="E294" s="8"/>
      <c r="F294" s="8"/>
      <c r="G294" s="8"/>
      <c r="H294" s="8"/>
      <c r="I294" s="8"/>
      <c r="J294" s="8"/>
      <c r="K294" s="8">
        <v>8</v>
      </c>
      <c r="L294" s="8">
        <v>3</v>
      </c>
      <c r="M294" s="8"/>
      <c r="N294" s="8"/>
      <c r="O294" s="8"/>
      <c r="P294" s="8"/>
      <c r="Q294" s="8"/>
      <c r="R294" s="8">
        <v>27</v>
      </c>
      <c r="S294" s="8"/>
      <c r="T294" s="52"/>
      <c r="U294" s="72"/>
      <c r="V294" s="95"/>
      <c r="W294" s="66"/>
      <c r="X294" s="66"/>
    </row>
    <row r="295" spans="1:24" ht="12.75">
      <c r="A295" s="27">
        <f t="shared" si="11"/>
        <v>288</v>
      </c>
      <c r="B295" s="4" t="s">
        <v>270</v>
      </c>
      <c r="C295" s="2" t="s">
        <v>202</v>
      </c>
      <c r="D295" s="10">
        <f t="shared" si="12"/>
        <v>38</v>
      </c>
      <c r="E295" s="8"/>
      <c r="F295" s="8"/>
      <c r="G295" s="8"/>
      <c r="H295" s="8"/>
      <c r="I295" s="8">
        <v>9</v>
      </c>
      <c r="J295" s="8">
        <v>29</v>
      </c>
      <c r="K295" s="8"/>
      <c r="L295" s="8"/>
      <c r="M295" s="8"/>
      <c r="N295" s="8"/>
      <c r="O295" s="8"/>
      <c r="P295" s="8"/>
      <c r="Q295" s="8"/>
      <c r="R295" s="8"/>
      <c r="S295" s="8"/>
      <c r="T295" s="52"/>
      <c r="U295" s="72"/>
      <c r="V295" s="95"/>
      <c r="W295" s="66"/>
      <c r="X295" s="66"/>
    </row>
    <row r="296" spans="1:24" ht="12.75">
      <c r="A296" s="27">
        <f t="shared" si="11"/>
        <v>290</v>
      </c>
      <c r="B296" s="4" t="s">
        <v>279</v>
      </c>
      <c r="C296" s="2" t="s">
        <v>234</v>
      </c>
      <c r="D296" s="10">
        <f t="shared" si="12"/>
        <v>37</v>
      </c>
      <c r="E296" s="8"/>
      <c r="F296" s="8"/>
      <c r="G296" s="8"/>
      <c r="H296" s="8"/>
      <c r="I296" s="8"/>
      <c r="J296" s="8"/>
      <c r="K296" s="8"/>
      <c r="L296" s="8">
        <v>16</v>
      </c>
      <c r="M296" s="8">
        <v>20</v>
      </c>
      <c r="N296" s="8">
        <v>1</v>
      </c>
      <c r="O296" s="8"/>
      <c r="P296" s="8"/>
      <c r="Q296" s="8"/>
      <c r="R296" s="8"/>
      <c r="S296" s="8"/>
      <c r="T296" s="52"/>
      <c r="U296" s="72"/>
      <c r="V296" s="95"/>
      <c r="W296" s="66"/>
      <c r="X296" s="66"/>
    </row>
    <row r="297" spans="1:24" ht="12.75">
      <c r="A297" s="27">
        <f t="shared" si="11"/>
        <v>290</v>
      </c>
      <c r="B297" s="4" t="s">
        <v>280</v>
      </c>
      <c r="C297" s="2" t="s">
        <v>281</v>
      </c>
      <c r="D297" s="10">
        <f t="shared" si="12"/>
        <v>37</v>
      </c>
      <c r="E297" s="8"/>
      <c r="F297" s="8"/>
      <c r="G297" s="8"/>
      <c r="H297" s="8"/>
      <c r="I297" s="8"/>
      <c r="J297" s="8"/>
      <c r="K297" s="8"/>
      <c r="L297" s="8">
        <v>37</v>
      </c>
      <c r="M297" s="8"/>
      <c r="N297" s="8"/>
      <c r="O297" s="8"/>
      <c r="P297" s="8"/>
      <c r="Q297" s="8"/>
      <c r="R297" s="8"/>
      <c r="S297" s="8"/>
      <c r="T297" s="52"/>
      <c r="U297" s="72"/>
      <c r="V297" s="95"/>
      <c r="W297" s="66"/>
      <c r="X297" s="66"/>
    </row>
    <row r="298" spans="1:24" ht="12.75">
      <c r="A298" s="27">
        <f t="shared" si="11"/>
        <v>290</v>
      </c>
      <c r="B298" s="4" t="s">
        <v>395</v>
      </c>
      <c r="C298" s="2" t="s">
        <v>8</v>
      </c>
      <c r="D298" s="10">
        <f t="shared" si="12"/>
        <v>37</v>
      </c>
      <c r="E298" s="8"/>
      <c r="F298" s="8"/>
      <c r="G298" s="8"/>
      <c r="H298" s="8"/>
      <c r="I298" s="8"/>
      <c r="J298" s="8"/>
      <c r="K298" s="8"/>
      <c r="L298" s="8"/>
      <c r="M298" s="8">
        <v>6</v>
      </c>
      <c r="N298" s="8">
        <v>9</v>
      </c>
      <c r="O298" s="8">
        <v>7</v>
      </c>
      <c r="P298" s="8"/>
      <c r="Q298" s="8"/>
      <c r="R298" s="8"/>
      <c r="S298" s="8">
        <v>9</v>
      </c>
      <c r="T298" s="52">
        <v>3</v>
      </c>
      <c r="U298" s="72">
        <v>3</v>
      </c>
      <c r="V298" s="95"/>
      <c r="W298" s="66"/>
      <c r="X298" s="66"/>
    </row>
    <row r="299" spans="1:24" ht="12.75">
      <c r="A299" s="27">
        <f t="shared" si="11"/>
        <v>290</v>
      </c>
      <c r="B299" s="4" t="s">
        <v>276</v>
      </c>
      <c r="C299" s="2" t="s">
        <v>212</v>
      </c>
      <c r="D299" s="10">
        <f t="shared" si="12"/>
        <v>37</v>
      </c>
      <c r="E299" s="8"/>
      <c r="F299" s="8"/>
      <c r="G299" s="30">
        <v>23</v>
      </c>
      <c r="H299" s="8"/>
      <c r="I299" s="8"/>
      <c r="J299" s="8"/>
      <c r="K299" s="8">
        <v>14</v>
      </c>
      <c r="L299" s="8"/>
      <c r="M299" s="8"/>
      <c r="N299" s="8"/>
      <c r="O299" s="8"/>
      <c r="P299" s="8"/>
      <c r="Q299" s="8"/>
      <c r="R299" s="8"/>
      <c r="S299" s="8"/>
      <c r="T299" s="52"/>
      <c r="U299" s="72"/>
      <c r="V299" s="95"/>
      <c r="W299" s="66"/>
      <c r="X299" s="66"/>
    </row>
    <row r="300" spans="1:24" ht="12.75">
      <c r="A300" s="27">
        <f t="shared" si="11"/>
        <v>290</v>
      </c>
      <c r="B300" s="4" t="s">
        <v>278</v>
      </c>
      <c r="C300" s="18" t="s">
        <v>49</v>
      </c>
      <c r="D300" s="10">
        <f t="shared" si="12"/>
        <v>37</v>
      </c>
      <c r="E300" s="8"/>
      <c r="F300" s="8"/>
      <c r="G300" s="8"/>
      <c r="H300" s="8"/>
      <c r="I300" s="8"/>
      <c r="J300" s="8">
        <v>15</v>
      </c>
      <c r="K300" s="8">
        <v>22</v>
      </c>
      <c r="L300" s="8"/>
      <c r="M300" s="8"/>
      <c r="N300" s="8"/>
      <c r="O300" s="8"/>
      <c r="P300" s="8"/>
      <c r="Q300" s="8"/>
      <c r="R300" s="8"/>
      <c r="S300" s="8"/>
      <c r="T300" s="52"/>
      <c r="U300" s="72"/>
      <c r="V300" s="95"/>
      <c r="W300" s="66"/>
      <c r="X300" s="66"/>
    </row>
    <row r="301" spans="1:24" ht="12.75">
      <c r="A301" s="27">
        <f t="shared" si="11"/>
        <v>290</v>
      </c>
      <c r="B301" s="4" t="s">
        <v>277</v>
      </c>
      <c r="C301" s="2" t="s">
        <v>71</v>
      </c>
      <c r="D301" s="10">
        <f t="shared" si="12"/>
        <v>37</v>
      </c>
      <c r="E301" s="8">
        <v>4</v>
      </c>
      <c r="F301" s="8"/>
      <c r="G301" s="30">
        <v>12</v>
      </c>
      <c r="H301" s="8"/>
      <c r="I301" s="8">
        <v>21</v>
      </c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52"/>
      <c r="U301" s="72"/>
      <c r="V301" s="95"/>
      <c r="W301" s="66"/>
      <c r="X301" s="66"/>
    </row>
    <row r="302" spans="1:24" ht="12.75">
      <c r="A302" s="27">
        <f t="shared" si="11"/>
        <v>290</v>
      </c>
      <c r="B302" s="84" t="s">
        <v>1205</v>
      </c>
      <c r="C302" s="6" t="s">
        <v>1206</v>
      </c>
      <c r="D302" s="121">
        <f t="shared" si="12"/>
        <v>37</v>
      </c>
      <c r="E302" s="26"/>
      <c r="F302" s="26"/>
      <c r="G302" s="26"/>
      <c r="H302" s="6"/>
      <c r="I302" s="6"/>
      <c r="J302" s="6"/>
      <c r="K302" s="6"/>
      <c r="L302" s="6"/>
      <c r="M302" s="6"/>
      <c r="N302" s="6"/>
      <c r="O302" s="6"/>
      <c r="P302" s="6"/>
      <c r="Q302" s="26">
        <v>37</v>
      </c>
      <c r="R302" s="26"/>
      <c r="S302" s="26"/>
      <c r="T302" s="87"/>
      <c r="U302" s="88"/>
      <c r="V302" s="95"/>
      <c r="W302" s="66"/>
      <c r="X302" s="66"/>
    </row>
    <row r="303" spans="1:24" ht="12.75">
      <c r="A303" s="27">
        <f t="shared" si="11"/>
        <v>297</v>
      </c>
      <c r="B303" s="4" t="s">
        <v>282</v>
      </c>
      <c r="C303" s="2" t="s">
        <v>71</v>
      </c>
      <c r="D303" s="10">
        <f t="shared" si="12"/>
        <v>36.5</v>
      </c>
      <c r="E303" s="8"/>
      <c r="F303" s="8"/>
      <c r="G303" s="30">
        <v>20</v>
      </c>
      <c r="H303" s="8">
        <v>16.5</v>
      </c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52"/>
      <c r="U303" s="72"/>
      <c r="V303" s="95"/>
      <c r="W303" s="66"/>
      <c r="X303" s="66"/>
    </row>
    <row r="304" spans="1:24" ht="12.75">
      <c r="A304" s="27">
        <f t="shared" si="11"/>
        <v>298</v>
      </c>
      <c r="B304" s="4" t="s">
        <v>283</v>
      </c>
      <c r="C304" s="2" t="s">
        <v>284</v>
      </c>
      <c r="D304" s="10">
        <f t="shared" si="12"/>
        <v>36</v>
      </c>
      <c r="E304" s="8">
        <v>15</v>
      </c>
      <c r="F304" s="8">
        <v>4</v>
      </c>
      <c r="G304" s="30">
        <v>17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52"/>
      <c r="U304" s="72"/>
      <c r="V304" s="95"/>
      <c r="W304" s="66"/>
      <c r="X304" s="66"/>
    </row>
    <row r="305" spans="1:24" ht="12.75">
      <c r="A305" s="27">
        <f t="shared" si="11"/>
        <v>298</v>
      </c>
      <c r="B305" s="4" t="s">
        <v>286</v>
      </c>
      <c r="C305" s="2" t="s">
        <v>15</v>
      </c>
      <c r="D305" s="10">
        <f t="shared" si="12"/>
        <v>36</v>
      </c>
      <c r="E305" s="8"/>
      <c r="F305" s="8"/>
      <c r="G305" s="8"/>
      <c r="H305" s="8">
        <v>21</v>
      </c>
      <c r="I305" s="8"/>
      <c r="J305" s="8">
        <v>15</v>
      </c>
      <c r="K305" s="8"/>
      <c r="L305" s="8"/>
      <c r="M305" s="8"/>
      <c r="N305" s="8"/>
      <c r="O305" s="8"/>
      <c r="P305" s="8"/>
      <c r="Q305" s="8"/>
      <c r="R305" s="8"/>
      <c r="S305" s="8"/>
      <c r="T305" s="52"/>
      <c r="U305" s="72"/>
      <c r="V305" s="95"/>
      <c r="W305" s="66"/>
      <c r="X305" s="66"/>
    </row>
    <row r="306" spans="1:24" ht="12.75">
      <c r="A306" s="27">
        <f t="shared" si="11"/>
        <v>298</v>
      </c>
      <c r="B306" s="4" t="s">
        <v>287</v>
      </c>
      <c r="C306" s="2" t="s">
        <v>15</v>
      </c>
      <c r="D306" s="10">
        <f t="shared" si="12"/>
        <v>36</v>
      </c>
      <c r="E306" s="8"/>
      <c r="F306" s="8"/>
      <c r="G306" s="8"/>
      <c r="H306" s="8">
        <v>21</v>
      </c>
      <c r="I306" s="8"/>
      <c r="J306" s="8">
        <v>15</v>
      </c>
      <c r="K306" s="8"/>
      <c r="L306" s="8"/>
      <c r="M306" s="8"/>
      <c r="N306" s="8"/>
      <c r="O306" s="8"/>
      <c r="P306" s="8"/>
      <c r="Q306" s="8"/>
      <c r="R306" s="8"/>
      <c r="S306" s="8"/>
      <c r="T306" s="52"/>
      <c r="U306" s="72"/>
      <c r="V306" s="95"/>
      <c r="W306" s="66"/>
      <c r="X306" s="66"/>
    </row>
    <row r="307" spans="1:24" ht="12.75">
      <c r="A307" s="27">
        <f t="shared" si="11"/>
        <v>298</v>
      </c>
      <c r="B307" s="4" t="s">
        <v>288</v>
      </c>
      <c r="C307" s="2" t="s">
        <v>1</v>
      </c>
      <c r="D307" s="10">
        <f t="shared" si="12"/>
        <v>36</v>
      </c>
      <c r="E307" s="8"/>
      <c r="F307" s="8"/>
      <c r="G307" s="8"/>
      <c r="H307" s="8"/>
      <c r="I307" s="8"/>
      <c r="J307" s="8">
        <v>7</v>
      </c>
      <c r="K307" s="8">
        <v>29</v>
      </c>
      <c r="L307" s="8"/>
      <c r="M307" s="8"/>
      <c r="N307" s="8"/>
      <c r="O307" s="8"/>
      <c r="P307" s="8"/>
      <c r="Q307" s="8"/>
      <c r="R307" s="8"/>
      <c r="S307" s="8"/>
      <c r="T307" s="52"/>
      <c r="U307" s="72"/>
      <c r="V307" s="95"/>
      <c r="W307" s="66"/>
      <c r="X307" s="66"/>
    </row>
    <row r="308" spans="1:24" ht="12.75">
      <c r="A308" s="27">
        <f t="shared" si="11"/>
        <v>298</v>
      </c>
      <c r="B308" s="4" t="s">
        <v>877</v>
      </c>
      <c r="C308" s="20" t="s">
        <v>856</v>
      </c>
      <c r="D308" s="10">
        <f t="shared" si="12"/>
        <v>36</v>
      </c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>
        <v>12</v>
      </c>
      <c r="R308" s="8">
        <v>11</v>
      </c>
      <c r="S308" s="8"/>
      <c r="T308" s="52">
        <v>13</v>
      </c>
      <c r="U308" s="72"/>
      <c r="V308" s="95"/>
      <c r="W308" s="66"/>
      <c r="X308" s="66"/>
    </row>
    <row r="309" spans="1:24" ht="12.75">
      <c r="A309" s="27">
        <f t="shared" si="11"/>
        <v>303</v>
      </c>
      <c r="B309" s="4" t="s">
        <v>289</v>
      </c>
      <c r="C309" s="2" t="s">
        <v>15</v>
      </c>
      <c r="D309" s="10">
        <f t="shared" si="12"/>
        <v>35</v>
      </c>
      <c r="E309" s="8">
        <v>22</v>
      </c>
      <c r="F309" s="8">
        <v>13</v>
      </c>
      <c r="G309" s="29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52"/>
      <c r="U309" s="72"/>
      <c r="V309" s="95"/>
      <c r="W309" s="66"/>
      <c r="X309" s="66"/>
    </row>
    <row r="310" spans="1:24" ht="12.75">
      <c r="A310" s="27">
        <f t="shared" si="11"/>
        <v>303</v>
      </c>
      <c r="B310" s="4" t="s">
        <v>290</v>
      </c>
      <c r="C310" s="2" t="s">
        <v>15</v>
      </c>
      <c r="D310" s="10">
        <f t="shared" si="12"/>
        <v>35</v>
      </c>
      <c r="E310" s="8">
        <v>22</v>
      </c>
      <c r="F310" s="8">
        <v>13</v>
      </c>
      <c r="G310" s="29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52"/>
      <c r="U310" s="72"/>
      <c r="V310" s="95"/>
      <c r="W310" s="66"/>
      <c r="X310" s="66"/>
    </row>
    <row r="311" spans="1:24" ht="12.75">
      <c r="A311" s="27">
        <f t="shared" si="11"/>
        <v>303</v>
      </c>
      <c r="B311" s="4" t="s">
        <v>292</v>
      </c>
      <c r="C311" s="2" t="s">
        <v>18</v>
      </c>
      <c r="D311" s="10">
        <f t="shared" si="12"/>
        <v>35</v>
      </c>
      <c r="E311" s="8"/>
      <c r="F311" s="8"/>
      <c r="G311" s="8"/>
      <c r="H311" s="8">
        <v>21</v>
      </c>
      <c r="I311" s="8">
        <v>14</v>
      </c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52"/>
      <c r="U311" s="72"/>
      <c r="V311" s="95"/>
      <c r="W311" s="66"/>
      <c r="X311" s="66"/>
    </row>
    <row r="312" spans="1:24" ht="12.75">
      <c r="A312" s="27">
        <f t="shared" si="11"/>
        <v>303</v>
      </c>
      <c r="B312" s="4" t="s">
        <v>291</v>
      </c>
      <c r="C312" s="2" t="s">
        <v>21</v>
      </c>
      <c r="D312" s="10">
        <f t="shared" si="12"/>
        <v>35</v>
      </c>
      <c r="E312" s="8"/>
      <c r="F312" s="8"/>
      <c r="G312" s="8"/>
      <c r="H312" s="8">
        <v>35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52"/>
      <c r="U312" s="72"/>
      <c r="V312" s="95"/>
      <c r="W312" s="66"/>
      <c r="X312" s="66"/>
    </row>
    <row r="313" spans="1:24" ht="12.75">
      <c r="A313" s="27">
        <f t="shared" si="11"/>
        <v>307</v>
      </c>
      <c r="B313" s="4" t="s">
        <v>433</v>
      </c>
      <c r="C313" s="2" t="s">
        <v>122</v>
      </c>
      <c r="D313" s="10">
        <f t="shared" si="12"/>
        <v>34</v>
      </c>
      <c r="E313" s="8"/>
      <c r="F313" s="8"/>
      <c r="G313" s="8"/>
      <c r="H313" s="8"/>
      <c r="I313" s="8"/>
      <c r="J313" s="8"/>
      <c r="K313" s="8"/>
      <c r="L313" s="8">
        <v>7</v>
      </c>
      <c r="M313" s="8">
        <v>12</v>
      </c>
      <c r="N313" s="8"/>
      <c r="O313" s="8"/>
      <c r="P313" s="8"/>
      <c r="Q313" s="8"/>
      <c r="R313" s="8"/>
      <c r="S313" s="8">
        <v>15</v>
      </c>
      <c r="T313" s="52"/>
      <c r="U313" s="72"/>
      <c r="V313" s="95"/>
      <c r="W313" s="66"/>
      <c r="X313" s="66"/>
    </row>
    <row r="314" spans="1:24" ht="12.75">
      <c r="A314" s="27">
        <f t="shared" si="11"/>
        <v>307</v>
      </c>
      <c r="B314" s="4" t="s">
        <v>295</v>
      </c>
      <c r="C314" s="2" t="s">
        <v>281</v>
      </c>
      <c r="D314" s="10">
        <f t="shared" si="12"/>
        <v>34</v>
      </c>
      <c r="E314" s="8"/>
      <c r="F314" s="8"/>
      <c r="G314" s="8"/>
      <c r="H314" s="8">
        <v>7</v>
      </c>
      <c r="I314" s="8"/>
      <c r="J314" s="8">
        <v>9</v>
      </c>
      <c r="K314" s="8">
        <v>14</v>
      </c>
      <c r="L314" s="8"/>
      <c r="M314" s="8"/>
      <c r="N314" s="8"/>
      <c r="O314" s="8"/>
      <c r="P314" s="8">
        <v>4</v>
      </c>
      <c r="Q314" s="8"/>
      <c r="R314" s="8"/>
      <c r="S314" s="8"/>
      <c r="T314" s="52"/>
      <c r="U314" s="72"/>
      <c r="V314" s="95"/>
      <c r="W314" s="66"/>
      <c r="X314" s="66"/>
    </row>
    <row r="315" spans="1:24" ht="12.75">
      <c r="A315" s="27">
        <f t="shared" si="11"/>
        <v>307</v>
      </c>
      <c r="B315" s="4" t="s">
        <v>293</v>
      </c>
      <c r="C315" s="2" t="s">
        <v>18</v>
      </c>
      <c r="D315" s="10">
        <f t="shared" si="12"/>
        <v>34</v>
      </c>
      <c r="E315" s="8">
        <v>19</v>
      </c>
      <c r="F315" s="8">
        <v>15</v>
      </c>
      <c r="G315" s="29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52"/>
      <c r="U315" s="72"/>
      <c r="V315" s="95"/>
      <c r="W315" s="66"/>
      <c r="X315" s="66"/>
    </row>
    <row r="316" spans="1:24" ht="12.75">
      <c r="A316" s="27">
        <f t="shared" si="11"/>
        <v>307</v>
      </c>
      <c r="B316" s="4" t="s">
        <v>294</v>
      </c>
      <c r="C316" s="2" t="s">
        <v>18</v>
      </c>
      <c r="D316" s="10">
        <f t="shared" si="12"/>
        <v>34</v>
      </c>
      <c r="E316" s="8">
        <v>34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52"/>
      <c r="U316" s="72"/>
      <c r="V316" s="95"/>
      <c r="W316" s="66"/>
      <c r="X316" s="66"/>
    </row>
    <row r="317" spans="1:24" ht="12.75">
      <c r="A317" s="27">
        <f t="shared" si="11"/>
        <v>307</v>
      </c>
      <c r="B317" s="4" t="s">
        <v>982</v>
      </c>
      <c r="C317" s="2" t="s">
        <v>131</v>
      </c>
      <c r="D317" s="10">
        <f t="shared" si="12"/>
        <v>34</v>
      </c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55">
        <v>32</v>
      </c>
      <c r="U317" s="73">
        <v>2</v>
      </c>
      <c r="V317" s="95"/>
      <c r="W317" s="66"/>
      <c r="X317" s="66"/>
    </row>
    <row r="318" spans="1:24" ht="12.75">
      <c r="A318" s="27">
        <f t="shared" si="11"/>
        <v>307</v>
      </c>
      <c r="B318" s="4" t="s">
        <v>296</v>
      </c>
      <c r="C318" s="2" t="s">
        <v>4</v>
      </c>
      <c r="D318" s="10">
        <f t="shared" si="12"/>
        <v>34</v>
      </c>
      <c r="E318" s="8"/>
      <c r="F318" s="8"/>
      <c r="G318" s="8"/>
      <c r="H318" s="8"/>
      <c r="I318" s="8"/>
      <c r="J318" s="8">
        <v>25</v>
      </c>
      <c r="K318" s="8">
        <v>1</v>
      </c>
      <c r="L318" s="8">
        <v>8</v>
      </c>
      <c r="M318" s="8"/>
      <c r="N318" s="8"/>
      <c r="O318" s="8"/>
      <c r="P318" s="8"/>
      <c r="Q318" s="8"/>
      <c r="R318" s="8"/>
      <c r="S318" s="8"/>
      <c r="T318" s="52"/>
      <c r="U318" s="72"/>
      <c r="V318" s="95"/>
      <c r="W318" s="66"/>
      <c r="X318" s="66"/>
    </row>
    <row r="319" spans="1:24" ht="12.75">
      <c r="A319" s="27">
        <f t="shared" si="11"/>
        <v>307</v>
      </c>
      <c r="B319" s="4" t="s">
        <v>297</v>
      </c>
      <c r="C319" s="2" t="s">
        <v>234</v>
      </c>
      <c r="D319" s="10">
        <f t="shared" si="12"/>
        <v>34</v>
      </c>
      <c r="E319" s="8"/>
      <c r="F319" s="8"/>
      <c r="G319" s="8"/>
      <c r="H319" s="8"/>
      <c r="I319" s="8"/>
      <c r="J319" s="8"/>
      <c r="K319" s="8"/>
      <c r="L319" s="8">
        <v>19</v>
      </c>
      <c r="M319" s="8"/>
      <c r="N319" s="8">
        <v>15</v>
      </c>
      <c r="O319" s="8"/>
      <c r="P319" s="8"/>
      <c r="Q319" s="8"/>
      <c r="R319" s="8"/>
      <c r="S319" s="8"/>
      <c r="T319" s="52"/>
      <c r="U319" s="72"/>
      <c r="V319" s="95"/>
      <c r="W319" s="66"/>
      <c r="X319" s="66"/>
    </row>
    <row r="320" spans="1:24" ht="12.75">
      <c r="A320" s="27">
        <f t="shared" si="11"/>
        <v>314</v>
      </c>
      <c r="B320" s="4" t="s">
        <v>299</v>
      </c>
      <c r="C320" s="2" t="s">
        <v>185</v>
      </c>
      <c r="D320" s="10">
        <f t="shared" si="12"/>
        <v>33</v>
      </c>
      <c r="E320" s="8"/>
      <c r="F320" s="8"/>
      <c r="G320" s="8"/>
      <c r="H320" s="8"/>
      <c r="I320" s="8">
        <v>16</v>
      </c>
      <c r="J320" s="8">
        <v>17</v>
      </c>
      <c r="K320" s="8"/>
      <c r="L320" s="8"/>
      <c r="M320" s="8"/>
      <c r="N320" s="8"/>
      <c r="O320" s="8"/>
      <c r="P320" s="8"/>
      <c r="Q320" s="8"/>
      <c r="R320" s="8"/>
      <c r="S320" s="8"/>
      <c r="T320" s="52"/>
      <c r="U320" s="72"/>
      <c r="V320" s="95"/>
      <c r="W320" s="66"/>
      <c r="X320" s="66"/>
    </row>
    <row r="321" spans="1:24" ht="12.75">
      <c r="A321" s="27">
        <f t="shared" si="11"/>
        <v>314</v>
      </c>
      <c r="B321" s="4" t="s">
        <v>298</v>
      </c>
      <c r="C321" s="2" t="s">
        <v>100</v>
      </c>
      <c r="D321" s="10">
        <f t="shared" si="12"/>
        <v>33</v>
      </c>
      <c r="E321" s="8"/>
      <c r="F321" s="8"/>
      <c r="G321" s="30">
        <v>33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52"/>
      <c r="U321" s="72"/>
      <c r="V321" s="95"/>
      <c r="W321" s="66"/>
      <c r="X321" s="66"/>
    </row>
    <row r="322" spans="1:24" ht="12.75">
      <c r="A322" s="27">
        <f t="shared" si="11"/>
        <v>314</v>
      </c>
      <c r="B322" s="4" t="s">
        <v>300</v>
      </c>
      <c r="C322" s="2" t="s">
        <v>6</v>
      </c>
      <c r="D322" s="10">
        <f t="shared" si="12"/>
        <v>33</v>
      </c>
      <c r="E322" s="8"/>
      <c r="F322" s="8"/>
      <c r="G322" s="8"/>
      <c r="H322" s="8"/>
      <c r="I322" s="8">
        <v>33</v>
      </c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52"/>
      <c r="U322" s="72"/>
      <c r="V322" s="95"/>
      <c r="W322" s="66"/>
      <c r="X322" s="66"/>
    </row>
    <row r="323" spans="1:24" ht="12.75">
      <c r="A323" s="27">
        <f t="shared" si="11"/>
        <v>314</v>
      </c>
      <c r="B323" s="4" t="s">
        <v>301</v>
      </c>
      <c r="C323" s="2" t="s">
        <v>49</v>
      </c>
      <c r="D323" s="10">
        <f t="shared" si="12"/>
        <v>33</v>
      </c>
      <c r="E323" s="8"/>
      <c r="F323" s="8"/>
      <c r="G323" s="8"/>
      <c r="H323" s="8"/>
      <c r="I323" s="8"/>
      <c r="J323" s="8">
        <v>11</v>
      </c>
      <c r="K323" s="8">
        <v>22</v>
      </c>
      <c r="L323" s="8"/>
      <c r="M323" s="8"/>
      <c r="N323" s="8"/>
      <c r="O323" s="8"/>
      <c r="P323" s="8"/>
      <c r="Q323" s="8"/>
      <c r="R323" s="8"/>
      <c r="S323" s="8"/>
      <c r="T323" s="52"/>
      <c r="U323" s="72"/>
      <c r="V323" s="95"/>
      <c r="W323" s="66"/>
      <c r="X323" s="66"/>
    </row>
    <row r="324" spans="1:24" ht="12.75" customHeight="1">
      <c r="A324" s="27">
        <f t="shared" si="11"/>
        <v>314</v>
      </c>
      <c r="B324" s="4" t="s">
        <v>1046</v>
      </c>
      <c r="C324" s="2" t="s">
        <v>234</v>
      </c>
      <c r="D324" s="10">
        <f t="shared" si="12"/>
        <v>33</v>
      </c>
      <c r="E324" s="8"/>
      <c r="F324" s="8"/>
      <c r="G324" s="30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52"/>
      <c r="U324" s="72">
        <v>1</v>
      </c>
      <c r="V324" s="95">
        <v>17</v>
      </c>
      <c r="W324" s="66">
        <v>15</v>
      </c>
      <c r="X324" s="66"/>
    </row>
    <row r="325" spans="1:24" ht="12.75">
      <c r="A325" s="27">
        <f t="shared" si="11"/>
        <v>314</v>
      </c>
      <c r="B325" s="16" t="s">
        <v>885</v>
      </c>
      <c r="C325" s="20" t="s">
        <v>181</v>
      </c>
      <c r="D325" s="10">
        <f t="shared" si="12"/>
        <v>33</v>
      </c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>
        <v>25</v>
      </c>
      <c r="R325" s="8">
        <v>1</v>
      </c>
      <c r="S325" s="8">
        <v>1</v>
      </c>
      <c r="T325" s="52">
        <v>6</v>
      </c>
      <c r="U325" s="72"/>
      <c r="V325" s="95"/>
      <c r="W325" s="66"/>
      <c r="X325" s="66"/>
    </row>
    <row r="326" spans="1:24" ht="12.75">
      <c r="A326" s="27">
        <f t="shared" si="11"/>
        <v>320</v>
      </c>
      <c r="B326" s="4" t="s">
        <v>461</v>
      </c>
      <c r="C326" s="2" t="s">
        <v>8</v>
      </c>
      <c r="D326" s="10">
        <f t="shared" si="12"/>
        <v>32</v>
      </c>
      <c r="E326" s="8"/>
      <c r="F326" s="8"/>
      <c r="G326" s="8"/>
      <c r="H326" s="8"/>
      <c r="I326" s="8"/>
      <c r="J326" s="8"/>
      <c r="K326" s="8"/>
      <c r="L326" s="8">
        <v>7</v>
      </c>
      <c r="M326" s="8">
        <v>6</v>
      </c>
      <c r="N326" s="8"/>
      <c r="O326" s="8">
        <v>4</v>
      </c>
      <c r="P326" s="8"/>
      <c r="Q326" s="8"/>
      <c r="R326" s="8"/>
      <c r="S326" s="8">
        <v>9</v>
      </c>
      <c r="T326" s="52">
        <v>3</v>
      </c>
      <c r="U326" s="72">
        <v>3</v>
      </c>
      <c r="V326" s="95"/>
      <c r="W326" s="66"/>
      <c r="X326" s="66"/>
    </row>
    <row r="327" spans="1:24" ht="12.75">
      <c r="A327" s="27">
        <f aca="true" t="shared" si="13" ref="A327:A390">RANK(D327,D$1:D$65536)</f>
        <v>320</v>
      </c>
      <c r="B327" s="4" t="s">
        <v>305</v>
      </c>
      <c r="C327" s="2" t="s">
        <v>306</v>
      </c>
      <c r="D327" s="10">
        <f t="shared" si="12"/>
        <v>32</v>
      </c>
      <c r="E327" s="8"/>
      <c r="F327" s="8"/>
      <c r="G327" s="8"/>
      <c r="H327" s="8">
        <v>10</v>
      </c>
      <c r="I327" s="8">
        <v>11</v>
      </c>
      <c r="J327" s="8">
        <v>11</v>
      </c>
      <c r="K327" s="8"/>
      <c r="L327" s="8"/>
      <c r="M327" s="8"/>
      <c r="N327" s="8"/>
      <c r="O327" s="8"/>
      <c r="P327" s="8"/>
      <c r="Q327" s="8"/>
      <c r="R327" s="8"/>
      <c r="S327" s="8"/>
      <c r="T327" s="52"/>
      <c r="U327" s="72"/>
      <c r="V327" s="95"/>
      <c r="W327" s="66"/>
      <c r="X327" s="66"/>
    </row>
    <row r="328" spans="1:24" ht="12.75">
      <c r="A328" s="27">
        <f t="shared" si="13"/>
        <v>320</v>
      </c>
      <c r="B328" s="4" t="s">
        <v>307</v>
      </c>
      <c r="C328" s="2" t="s">
        <v>308</v>
      </c>
      <c r="D328" s="10">
        <f t="shared" si="12"/>
        <v>32</v>
      </c>
      <c r="E328" s="8"/>
      <c r="F328" s="8"/>
      <c r="G328" s="8"/>
      <c r="H328" s="8"/>
      <c r="I328" s="8"/>
      <c r="J328" s="8"/>
      <c r="K328" s="8"/>
      <c r="L328" s="8">
        <v>16</v>
      </c>
      <c r="M328" s="8">
        <v>5</v>
      </c>
      <c r="N328" s="8"/>
      <c r="O328" s="8"/>
      <c r="P328" s="8">
        <v>11</v>
      </c>
      <c r="Q328" s="8"/>
      <c r="R328" s="8"/>
      <c r="S328" s="8"/>
      <c r="T328" s="52"/>
      <c r="U328" s="72"/>
      <c r="V328" s="95"/>
      <c r="W328" s="66"/>
      <c r="X328" s="66"/>
    </row>
    <row r="329" spans="1:24" ht="12.75">
      <c r="A329" s="122">
        <f t="shared" si="13"/>
        <v>320</v>
      </c>
      <c r="B329" s="4" t="s">
        <v>304</v>
      </c>
      <c r="C329" s="2" t="s">
        <v>110</v>
      </c>
      <c r="D329" s="10">
        <f t="shared" si="12"/>
        <v>32</v>
      </c>
      <c r="E329" s="8"/>
      <c r="F329" s="8"/>
      <c r="G329" s="30">
        <v>12</v>
      </c>
      <c r="H329" s="8"/>
      <c r="I329" s="8">
        <v>20</v>
      </c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52"/>
      <c r="U329" s="72"/>
      <c r="V329" s="95"/>
      <c r="W329" s="66"/>
      <c r="X329" s="66"/>
    </row>
    <row r="330" spans="1:24" ht="12.75">
      <c r="A330" s="27">
        <f t="shared" si="13"/>
        <v>320</v>
      </c>
      <c r="B330" s="84" t="s">
        <v>1185</v>
      </c>
      <c r="C330" s="6" t="s">
        <v>1</v>
      </c>
      <c r="D330" s="121">
        <f t="shared" si="12"/>
        <v>32</v>
      </c>
      <c r="E330" s="26"/>
      <c r="F330" s="26"/>
      <c r="G330" s="26"/>
      <c r="H330" s="6"/>
      <c r="I330" s="6"/>
      <c r="J330" s="6"/>
      <c r="K330" s="6"/>
      <c r="L330" s="6"/>
      <c r="M330" s="6"/>
      <c r="N330" s="6"/>
      <c r="O330" s="6"/>
      <c r="P330" s="6"/>
      <c r="Q330" s="26"/>
      <c r="R330" s="26"/>
      <c r="S330" s="26"/>
      <c r="T330" s="87"/>
      <c r="U330" s="88"/>
      <c r="V330" s="95"/>
      <c r="W330" s="66">
        <v>1</v>
      </c>
      <c r="X330" s="66">
        <v>31</v>
      </c>
    </row>
    <row r="331" spans="1:24" ht="12.75">
      <c r="A331" s="27">
        <f t="shared" si="13"/>
        <v>325</v>
      </c>
      <c r="B331" s="4" t="s">
        <v>309</v>
      </c>
      <c r="C331" s="2" t="s">
        <v>310</v>
      </c>
      <c r="D331" s="10">
        <f t="shared" si="12"/>
        <v>31.5</v>
      </c>
      <c r="E331" s="8"/>
      <c r="F331" s="8"/>
      <c r="G331" s="8"/>
      <c r="H331" s="8"/>
      <c r="I331" s="8"/>
      <c r="J331" s="8">
        <v>13.5</v>
      </c>
      <c r="K331" s="8"/>
      <c r="L331" s="8">
        <v>18</v>
      </c>
      <c r="M331" s="8"/>
      <c r="N331" s="8"/>
      <c r="O331" s="8"/>
      <c r="P331" s="8"/>
      <c r="Q331" s="8"/>
      <c r="R331" s="8"/>
      <c r="S331" s="8"/>
      <c r="T331" s="52"/>
      <c r="U331" s="72"/>
      <c r="V331" s="95"/>
      <c r="W331" s="66"/>
      <c r="X331" s="66"/>
    </row>
    <row r="332" spans="1:24" ht="12.75">
      <c r="A332" s="27">
        <f t="shared" si="13"/>
        <v>325</v>
      </c>
      <c r="B332" s="4" t="s">
        <v>311</v>
      </c>
      <c r="C332" s="2" t="s">
        <v>15</v>
      </c>
      <c r="D332" s="10">
        <f t="shared" si="12"/>
        <v>31.5</v>
      </c>
      <c r="E332" s="8"/>
      <c r="F332" s="8"/>
      <c r="G332" s="8"/>
      <c r="H332" s="8"/>
      <c r="I332" s="8"/>
      <c r="J332" s="8"/>
      <c r="K332" s="8"/>
      <c r="L332" s="8"/>
      <c r="M332" s="8">
        <v>10</v>
      </c>
      <c r="N332" s="8">
        <v>21.5</v>
      </c>
      <c r="O332" s="8"/>
      <c r="P332" s="8"/>
      <c r="Q332" s="8"/>
      <c r="R332" s="8"/>
      <c r="S332" s="8"/>
      <c r="T332" s="52"/>
      <c r="U332" s="72"/>
      <c r="V332" s="95"/>
      <c r="W332" s="66"/>
      <c r="X332" s="66"/>
    </row>
    <row r="333" spans="1:24" ht="12.75">
      <c r="A333" s="27">
        <f t="shared" si="13"/>
        <v>327</v>
      </c>
      <c r="B333" s="4" t="s">
        <v>1031</v>
      </c>
      <c r="C333" s="2" t="s">
        <v>81</v>
      </c>
      <c r="D333" s="10">
        <f t="shared" si="12"/>
        <v>31</v>
      </c>
      <c r="E333" s="31"/>
      <c r="F333" s="8"/>
      <c r="G333" s="8"/>
      <c r="H333" s="8"/>
      <c r="I333" s="8"/>
      <c r="J333" s="8"/>
      <c r="K333" s="8"/>
      <c r="L333" s="8"/>
      <c r="M333" s="31"/>
      <c r="N333" s="8"/>
      <c r="O333" s="8"/>
      <c r="P333" s="8"/>
      <c r="Q333" s="8"/>
      <c r="R333" s="8"/>
      <c r="S333" s="8"/>
      <c r="T333" s="52"/>
      <c r="U333" s="72">
        <v>15</v>
      </c>
      <c r="V333" s="95">
        <v>16</v>
      </c>
      <c r="W333" s="66"/>
      <c r="X333" s="66"/>
    </row>
    <row r="334" spans="1:24" ht="12.75">
      <c r="A334" s="27">
        <f t="shared" si="13"/>
        <v>327</v>
      </c>
      <c r="B334" s="4" t="s">
        <v>314</v>
      </c>
      <c r="C334" s="2" t="s">
        <v>146</v>
      </c>
      <c r="D334" s="10">
        <f t="shared" si="12"/>
        <v>31</v>
      </c>
      <c r="E334" s="8"/>
      <c r="F334" s="8"/>
      <c r="G334" s="8"/>
      <c r="H334" s="8"/>
      <c r="I334" s="8"/>
      <c r="J334" s="8"/>
      <c r="K334" s="8"/>
      <c r="L334" s="8">
        <v>8</v>
      </c>
      <c r="M334" s="8">
        <v>23</v>
      </c>
      <c r="N334" s="8"/>
      <c r="O334" s="8"/>
      <c r="P334" s="8"/>
      <c r="Q334" s="8"/>
      <c r="R334" s="8"/>
      <c r="S334" s="8"/>
      <c r="T334" s="52"/>
      <c r="U334" s="72"/>
      <c r="V334" s="95"/>
      <c r="W334" s="66"/>
      <c r="X334" s="66"/>
    </row>
    <row r="335" spans="1:24" ht="12.75">
      <c r="A335" s="27">
        <f t="shared" si="13"/>
        <v>327</v>
      </c>
      <c r="B335" s="4" t="s">
        <v>315</v>
      </c>
      <c r="C335" s="2" t="s">
        <v>15</v>
      </c>
      <c r="D335" s="10">
        <f t="shared" si="12"/>
        <v>31</v>
      </c>
      <c r="E335" s="8"/>
      <c r="F335" s="8"/>
      <c r="G335" s="8"/>
      <c r="H335" s="8"/>
      <c r="I335" s="8"/>
      <c r="J335" s="8"/>
      <c r="K335" s="8"/>
      <c r="L335" s="8"/>
      <c r="M335" s="8"/>
      <c r="N335" s="8">
        <v>19</v>
      </c>
      <c r="O335" s="8">
        <v>12</v>
      </c>
      <c r="P335" s="8"/>
      <c r="Q335" s="8"/>
      <c r="R335" s="8"/>
      <c r="S335" s="8"/>
      <c r="T335" s="52"/>
      <c r="U335" s="72"/>
      <c r="V335" s="95"/>
      <c r="W335" s="66"/>
      <c r="X335" s="66"/>
    </row>
    <row r="336" spans="1:24" ht="12.75">
      <c r="A336" s="27">
        <f t="shared" si="13"/>
        <v>327</v>
      </c>
      <c r="B336" s="4" t="s">
        <v>312</v>
      </c>
      <c r="C336" s="2" t="s">
        <v>313</v>
      </c>
      <c r="D336" s="10">
        <f t="shared" si="12"/>
        <v>31</v>
      </c>
      <c r="E336" s="8"/>
      <c r="F336" s="8"/>
      <c r="G336" s="8"/>
      <c r="H336" s="8">
        <v>24</v>
      </c>
      <c r="I336" s="8"/>
      <c r="J336" s="8">
        <v>2</v>
      </c>
      <c r="K336" s="8"/>
      <c r="L336" s="8"/>
      <c r="M336" s="8"/>
      <c r="N336" s="8"/>
      <c r="O336" s="8">
        <v>5</v>
      </c>
      <c r="P336" s="8"/>
      <c r="Q336" s="8"/>
      <c r="R336" s="8"/>
      <c r="S336" s="8"/>
      <c r="T336" s="52"/>
      <c r="U336" s="72"/>
      <c r="V336" s="95"/>
      <c r="W336" s="66"/>
      <c r="X336" s="66"/>
    </row>
    <row r="337" spans="1:24" ht="12.75">
      <c r="A337" s="27">
        <f t="shared" si="13"/>
        <v>331</v>
      </c>
      <c r="B337" s="4" t="s">
        <v>946</v>
      </c>
      <c r="C337" s="2" t="s">
        <v>15</v>
      </c>
      <c r="D337" s="10">
        <f t="shared" si="12"/>
        <v>30</v>
      </c>
      <c r="E337" s="8"/>
      <c r="F337" s="8"/>
      <c r="G337" s="30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>
        <v>9</v>
      </c>
      <c r="T337" s="52">
        <v>14</v>
      </c>
      <c r="U337" s="72">
        <v>7</v>
      </c>
      <c r="V337" s="95"/>
      <c r="W337" s="66"/>
      <c r="X337" s="66"/>
    </row>
    <row r="338" spans="1:24" ht="12.75">
      <c r="A338" s="27">
        <f t="shared" si="13"/>
        <v>331</v>
      </c>
      <c r="B338" s="4" t="s">
        <v>323</v>
      </c>
      <c r="C338" s="2" t="s">
        <v>1</v>
      </c>
      <c r="D338" s="10">
        <f t="shared" si="12"/>
        <v>30</v>
      </c>
      <c r="E338" s="8"/>
      <c r="F338" s="8"/>
      <c r="G338" s="8"/>
      <c r="H338" s="8"/>
      <c r="I338" s="8"/>
      <c r="J338" s="8"/>
      <c r="K338" s="8"/>
      <c r="L338" s="8">
        <v>26</v>
      </c>
      <c r="M338" s="8">
        <v>4</v>
      </c>
      <c r="N338" s="8"/>
      <c r="O338" s="8"/>
      <c r="P338" s="8"/>
      <c r="Q338" s="8"/>
      <c r="R338" s="8"/>
      <c r="S338" s="8"/>
      <c r="T338" s="52"/>
      <c r="U338" s="72"/>
      <c r="V338" s="95"/>
      <c r="W338" s="66"/>
      <c r="X338" s="66"/>
    </row>
    <row r="339" spans="1:24" ht="13.5" customHeight="1">
      <c r="A339" s="27">
        <f t="shared" si="13"/>
        <v>331</v>
      </c>
      <c r="B339" s="4" t="s">
        <v>320</v>
      </c>
      <c r="C339" s="2" t="s">
        <v>321</v>
      </c>
      <c r="D339" s="10">
        <f t="shared" si="12"/>
        <v>30</v>
      </c>
      <c r="E339" s="8"/>
      <c r="F339" s="8"/>
      <c r="G339" s="8"/>
      <c r="H339" s="8"/>
      <c r="I339" s="8">
        <v>30</v>
      </c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52"/>
      <c r="U339" s="72"/>
      <c r="V339" s="95"/>
      <c r="W339" s="66"/>
      <c r="X339" s="66"/>
    </row>
    <row r="340" spans="1:24" ht="12.75">
      <c r="A340" s="27">
        <f t="shared" si="13"/>
        <v>331</v>
      </c>
      <c r="B340" s="4" t="s">
        <v>324</v>
      </c>
      <c r="C340" s="2" t="s">
        <v>325</v>
      </c>
      <c r="D340" s="10">
        <f t="shared" si="12"/>
        <v>30</v>
      </c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>
        <v>21</v>
      </c>
      <c r="P340" s="8">
        <v>9</v>
      </c>
      <c r="Q340" s="8"/>
      <c r="R340" s="8"/>
      <c r="S340" s="8"/>
      <c r="T340" s="52"/>
      <c r="U340" s="72"/>
      <c r="V340" s="95"/>
      <c r="W340" s="66"/>
      <c r="X340" s="66"/>
    </row>
    <row r="341" spans="1:24" ht="12.75">
      <c r="A341" s="27">
        <f t="shared" si="13"/>
        <v>331</v>
      </c>
      <c r="B341" s="4" t="s">
        <v>316</v>
      </c>
      <c r="C341" s="2" t="s">
        <v>317</v>
      </c>
      <c r="D341" s="10">
        <f t="shared" si="12"/>
        <v>30</v>
      </c>
      <c r="E341" s="8"/>
      <c r="F341" s="8">
        <v>11</v>
      </c>
      <c r="G341" s="29"/>
      <c r="H341" s="8">
        <v>19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52"/>
      <c r="U341" s="72"/>
      <c r="V341" s="95"/>
      <c r="W341" s="66"/>
      <c r="X341" s="66"/>
    </row>
    <row r="342" spans="1:24" ht="12.75">
      <c r="A342" s="27">
        <f t="shared" si="13"/>
        <v>331</v>
      </c>
      <c r="B342" s="4" t="s">
        <v>322</v>
      </c>
      <c r="C342" s="2" t="s">
        <v>23</v>
      </c>
      <c r="D342" s="10">
        <f t="shared" si="12"/>
        <v>30</v>
      </c>
      <c r="E342" s="8"/>
      <c r="F342" s="8"/>
      <c r="G342" s="8"/>
      <c r="H342" s="8"/>
      <c r="I342" s="8"/>
      <c r="J342" s="8"/>
      <c r="K342" s="8"/>
      <c r="L342" s="8">
        <v>30</v>
      </c>
      <c r="M342" s="8"/>
      <c r="N342" s="8"/>
      <c r="O342" s="8"/>
      <c r="P342" s="8"/>
      <c r="Q342" s="8"/>
      <c r="R342" s="8"/>
      <c r="S342" s="8"/>
      <c r="T342" s="52"/>
      <c r="U342" s="72"/>
      <c r="V342" s="95"/>
      <c r="W342" s="66"/>
      <c r="X342" s="66"/>
    </row>
    <row r="343" spans="1:24" ht="12.75">
      <c r="A343" s="27">
        <f t="shared" si="13"/>
        <v>331</v>
      </c>
      <c r="B343" s="4" t="s">
        <v>318</v>
      </c>
      <c r="C343" s="2" t="s">
        <v>319</v>
      </c>
      <c r="D343" s="10">
        <f t="shared" si="12"/>
        <v>30</v>
      </c>
      <c r="E343" s="8"/>
      <c r="F343" s="8"/>
      <c r="G343" s="30">
        <v>29</v>
      </c>
      <c r="H343" s="8">
        <v>1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52"/>
      <c r="U343" s="72"/>
      <c r="V343" s="95"/>
      <c r="W343" s="66"/>
      <c r="X343" s="66"/>
    </row>
    <row r="344" spans="1:24" ht="12.75">
      <c r="A344" s="27">
        <f t="shared" si="13"/>
        <v>338</v>
      </c>
      <c r="B344" s="4" t="s">
        <v>450</v>
      </c>
      <c r="C344" s="2" t="s">
        <v>25</v>
      </c>
      <c r="D344" s="10">
        <f t="shared" si="12"/>
        <v>29</v>
      </c>
      <c r="E344" s="8"/>
      <c r="F344" s="8"/>
      <c r="G344" s="8"/>
      <c r="H344" s="8"/>
      <c r="I344" s="8"/>
      <c r="J344" s="8"/>
      <c r="K344" s="8"/>
      <c r="L344" s="8">
        <v>18</v>
      </c>
      <c r="M344" s="8"/>
      <c r="N344" s="8"/>
      <c r="O344" s="8"/>
      <c r="P344" s="8"/>
      <c r="Q344" s="8"/>
      <c r="R344" s="8"/>
      <c r="S344" s="8">
        <v>11</v>
      </c>
      <c r="T344" s="52"/>
      <c r="U344" s="72"/>
      <c r="V344" s="95"/>
      <c r="W344" s="66"/>
      <c r="X344" s="66"/>
    </row>
    <row r="345" spans="1:24" ht="12.75">
      <c r="A345" s="27">
        <f t="shared" si="13"/>
        <v>338</v>
      </c>
      <c r="B345" s="14" t="s">
        <v>326</v>
      </c>
      <c r="C345" s="18" t="s">
        <v>15</v>
      </c>
      <c r="D345" s="10">
        <f t="shared" si="12"/>
        <v>29</v>
      </c>
      <c r="E345" s="8">
        <v>2</v>
      </c>
      <c r="F345" s="8">
        <v>27</v>
      </c>
      <c r="G345" s="29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52"/>
      <c r="U345" s="72"/>
      <c r="V345" s="95"/>
      <c r="W345" s="66"/>
      <c r="X345" s="66"/>
    </row>
    <row r="346" spans="1:24" ht="12.75">
      <c r="A346" s="27">
        <f t="shared" si="13"/>
        <v>338</v>
      </c>
      <c r="B346" s="14" t="s">
        <v>327</v>
      </c>
      <c r="C346" s="18" t="s">
        <v>18</v>
      </c>
      <c r="D346" s="10">
        <f t="shared" si="12"/>
        <v>29</v>
      </c>
      <c r="E346" s="8"/>
      <c r="F346" s="8">
        <v>19</v>
      </c>
      <c r="G346" s="30">
        <v>10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52"/>
      <c r="U346" s="72"/>
      <c r="V346" s="95"/>
      <c r="W346" s="66"/>
      <c r="X346" s="66"/>
    </row>
    <row r="347" spans="1:24" ht="12.75">
      <c r="A347" s="27">
        <f t="shared" si="13"/>
        <v>341</v>
      </c>
      <c r="B347" s="4" t="s">
        <v>328</v>
      </c>
      <c r="C347" s="2" t="s">
        <v>100</v>
      </c>
      <c r="D347" s="10">
        <f t="shared" si="12"/>
        <v>28.5</v>
      </c>
      <c r="E347" s="8"/>
      <c r="F347" s="8">
        <v>19.5</v>
      </c>
      <c r="G347" s="30">
        <v>9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52"/>
      <c r="U347" s="72"/>
      <c r="V347" s="95"/>
      <c r="W347" s="66"/>
      <c r="X347" s="66"/>
    </row>
    <row r="348" spans="1:24" ht="12.75">
      <c r="A348" s="27">
        <f t="shared" si="13"/>
        <v>341</v>
      </c>
      <c r="B348" s="7" t="s">
        <v>329</v>
      </c>
      <c r="C348" s="2" t="s">
        <v>8</v>
      </c>
      <c r="D348" s="10">
        <f t="shared" si="12"/>
        <v>28.5</v>
      </c>
      <c r="E348" s="8"/>
      <c r="F348" s="8"/>
      <c r="G348" s="8"/>
      <c r="H348" s="8"/>
      <c r="I348" s="8"/>
      <c r="J348" s="8"/>
      <c r="K348" s="8">
        <v>27.5</v>
      </c>
      <c r="L348" s="8">
        <v>1</v>
      </c>
      <c r="M348" s="8"/>
      <c r="N348" s="8"/>
      <c r="O348" s="8"/>
      <c r="P348" s="8"/>
      <c r="Q348" s="8"/>
      <c r="R348" s="8"/>
      <c r="S348" s="8"/>
      <c r="T348" s="52"/>
      <c r="U348" s="72"/>
      <c r="V348" s="95"/>
      <c r="W348" s="66"/>
      <c r="X348" s="66"/>
    </row>
    <row r="349" spans="1:24" ht="12.75">
      <c r="A349" s="27">
        <f t="shared" si="13"/>
        <v>343</v>
      </c>
      <c r="B349" s="4" t="s">
        <v>331</v>
      </c>
      <c r="C349" s="2" t="s">
        <v>18</v>
      </c>
      <c r="D349" s="10">
        <f t="shared" si="12"/>
        <v>28</v>
      </c>
      <c r="E349" s="8"/>
      <c r="F349" s="8"/>
      <c r="G349" s="30">
        <v>8</v>
      </c>
      <c r="H349" s="8"/>
      <c r="I349" s="8">
        <v>20</v>
      </c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52"/>
      <c r="U349" s="72"/>
      <c r="V349" s="95"/>
      <c r="W349" s="66"/>
      <c r="X349" s="66"/>
    </row>
    <row r="350" spans="1:24" ht="12.75">
      <c r="A350" s="27">
        <f t="shared" si="13"/>
        <v>343</v>
      </c>
      <c r="B350" s="4" t="s">
        <v>335</v>
      </c>
      <c r="C350" s="2" t="s">
        <v>334</v>
      </c>
      <c r="D350" s="10">
        <f aca="true" t="shared" si="14" ref="D350:D413">SUM(E350:X350)</f>
        <v>28</v>
      </c>
      <c r="E350" s="8"/>
      <c r="F350" s="8"/>
      <c r="G350" s="8"/>
      <c r="H350" s="8">
        <v>28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52"/>
      <c r="U350" s="72"/>
      <c r="V350" s="95"/>
      <c r="W350" s="66"/>
      <c r="X350" s="66"/>
    </row>
    <row r="351" spans="1:24" ht="12.75">
      <c r="A351" s="27">
        <f t="shared" si="13"/>
        <v>343</v>
      </c>
      <c r="B351" s="4" t="s">
        <v>333</v>
      </c>
      <c r="C351" s="2" t="s">
        <v>334</v>
      </c>
      <c r="D351" s="10">
        <f t="shared" si="14"/>
        <v>28</v>
      </c>
      <c r="E351" s="8"/>
      <c r="F351" s="8"/>
      <c r="G351" s="8"/>
      <c r="H351" s="8">
        <v>28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52"/>
      <c r="U351" s="72"/>
      <c r="V351" s="95"/>
      <c r="W351" s="66"/>
      <c r="X351" s="66"/>
    </row>
    <row r="352" spans="1:24" ht="12.75">
      <c r="A352" s="27">
        <f t="shared" si="13"/>
        <v>343</v>
      </c>
      <c r="B352" s="4" t="s">
        <v>330</v>
      </c>
      <c r="C352" s="2" t="s">
        <v>217</v>
      </c>
      <c r="D352" s="10">
        <f t="shared" si="14"/>
        <v>28</v>
      </c>
      <c r="E352" s="8"/>
      <c r="F352" s="8">
        <v>8</v>
      </c>
      <c r="G352" s="30">
        <v>20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52"/>
      <c r="U352" s="72"/>
      <c r="V352" s="95"/>
      <c r="W352" s="66"/>
      <c r="X352" s="66"/>
    </row>
    <row r="353" spans="1:24" ht="12.75">
      <c r="A353" s="27">
        <f t="shared" si="13"/>
        <v>343</v>
      </c>
      <c r="B353" s="15" t="s">
        <v>920</v>
      </c>
      <c r="C353" s="19" t="s">
        <v>918</v>
      </c>
      <c r="D353" s="10">
        <f t="shared" si="14"/>
        <v>28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>
        <v>8</v>
      </c>
      <c r="S353" s="8">
        <v>20</v>
      </c>
      <c r="T353" s="52"/>
      <c r="U353" s="72"/>
      <c r="V353" s="95"/>
      <c r="W353" s="66"/>
      <c r="X353" s="66"/>
    </row>
    <row r="354" spans="1:24" ht="12.75">
      <c r="A354" s="27">
        <f t="shared" si="13"/>
        <v>343</v>
      </c>
      <c r="B354" s="4" t="s">
        <v>332</v>
      </c>
      <c r="C354" s="2" t="s">
        <v>202</v>
      </c>
      <c r="D354" s="10">
        <f t="shared" si="14"/>
        <v>28</v>
      </c>
      <c r="E354" s="8">
        <v>23</v>
      </c>
      <c r="F354" s="8"/>
      <c r="G354" s="8"/>
      <c r="H354" s="8">
        <v>5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52"/>
      <c r="U354" s="72"/>
      <c r="V354" s="95"/>
      <c r="W354" s="66"/>
      <c r="X354" s="66"/>
    </row>
    <row r="355" spans="1:24" ht="12.75">
      <c r="A355" s="27">
        <f t="shared" si="13"/>
        <v>343</v>
      </c>
      <c r="B355" s="84" t="s">
        <v>1230</v>
      </c>
      <c r="C355" s="6" t="s">
        <v>1</v>
      </c>
      <c r="D355" s="121">
        <f t="shared" si="14"/>
        <v>28</v>
      </c>
      <c r="E355" s="26"/>
      <c r="F355" s="26"/>
      <c r="G355" s="26"/>
      <c r="H355" s="6"/>
      <c r="I355" s="6"/>
      <c r="J355" s="6"/>
      <c r="K355" s="6"/>
      <c r="L355" s="6"/>
      <c r="M355" s="6"/>
      <c r="N355" s="6"/>
      <c r="O355" s="6"/>
      <c r="P355" s="6"/>
      <c r="Q355" s="26"/>
      <c r="R355" s="26"/>
      <c r="S355" s="26"/>
      <c r="T355" s="87"/>
      <c r="U355" s="88"/>
      <c r="V355" s="95"/>
      <c r="W355" s="66"/>
      <c r="X355" s="66">
        <v>28</v>
      </c>
    </row>
    <row r="356" spans="1:24" ht="12.75">
      <c r="A356" s="27">
        <f t="shared" si="13"/>
        <v>343</v>
      </c>
      <c r="B356" s="84" t="s">
        <v>1144</v>
      </c>
      <c r="C356" s="6" t="s">
        <v>1145</v>
      </c>
      <c r="D356" s="10">
        <f t="shared" si="14"/>
        <v>28</v>
      </c>
      <c r="E356" s="26"/>
      <c r="F356" s="26"/>
      <c r="G356" s="26"/>
      <c r="H356" s="6"/>
      <c r="I356" s="6"/>
      <c r="J356" s="6"/>
      <c r="K356" s="6"/>
      <c r="L356" s="6"/>
      <c r="M356" s="6"/>
      <c r="N356" s="6"/>
      <c r="O356" s="6"/>
      <c r="P356" s="6"/>
      <c r="Q356" s="26"/>
      <c r="R356" s="26"/>
      <c r="S356" s="26"/>
      <c r="T356" s="87"/>
      <c r="U356" s="88"/>
      <c r="V356" s="95"/>
      <c r="W356" s="66">
        <v>14</v>
      </c>
      <c r="X356" s="66">
        <v>14</v>
      </c>
    </row>
    <row r="357" spans="1:24" ht="12.75">
      <c r="A357" s="27">
        <f t="shared" si="13"/>
        <v>351</v>
      </c>
      <c r="B357" s="4" t="s">
        <v>1026</v>
      </c>
      <c r="C357" s="2" t="s">
        <v>284</v>
      </c>
      <c r="D357" s="10">
        <f t="shared" si="14"/>
        <v>27.5</v>
      </c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52"/>
      <c r="U357" s="72">
        <v>1</v>
      </c>
      <c r="V357" s="95">
        <v>18</v>
      </c>
      <c r="W357" s="66"/>
      <c r="X357" s="66">
        <v>8.5</v>
      </c>
    </row>
    <row r="358" spans="1:24" ht="12.75">
      <c r="A358" s="27">
        <f t="shared" si="13"/>
        <v>352</v>
      </c>
      <c r="B358" s="4" t="s">
        <v>339</v>
      </c>
      <c r="C358" s="2" t="s">
        <v>1</v>
      </c>
      <c r="D358" s="10">
        <f t="shared" si="14"/>
        <v>27</v>
      </c>
      <c r="E358" s="8">
        <v>18</v>
      </c>
      <c r="F358" s="8"/>
      <c r="G358" s="8"/>
      <c r="H358" s="8">
        <v>9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52"/>
      <c r="U358" s="72"/>
      <c r="V358" s="95"/>
      <c r="W358" s="66"/>
      <c r="X358" s="66"/>
    </row>
    <row r="359" spans="1:24" ht="12.75">
      <c r="A359" s="27">
        <f t="shared" si="13"/>
        <v>352</v>
      </c>
      <c r="B359" s="14" t="s">
        <v>336</v>
      </c>
      <c r="C359" s="18" t="s">
        <v>15</v>
      </c>
      <c r="D359" s="10">
        <f t="shared" si="14"/>
        <v>27</v>
      </c>
      <c r="E359" s="8"/>
      <c r="F359" s="8">
        <v>27</v>
      </c>
      <c r="G359" s="29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52"/>
      <c r="U359" s="72"/>
      <c r="V359" s="95"/>
      <c r="W359" s="66"/>
      <c r="X359" s="66"/>
    </row>
    <row r="360" spans="1:24" ht="12.75">
      <c r="A360" s="27">
        <f t="shared" si="13"/>
        <v>352</v>
      </c>
      <c r="B360" s="14" t="s">
        <v>338</v>
      </c>
      <c r="C360" s="18" t="s">
        <v>131</v>
      </c>
      <c r="D360" s="10">
        <f t="shared" si="14"/>
        <v>27</v>
      </c>
      <c r="E360" s="8">
        <v>27</v>
      </c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52"/>
      <c r="U360" s="72"/>
      <c r="V360" s="95"/>
      <c r="W360" s="66"/>
      <c r="X360" s="66"/>
    </row>
    <row r="361" spans="1:24" ht="12.75">
      <c r="A361" s="27">
        <f t="shared" si="13"/>
        <v>352</v>
      </c>
      <c r="B361" s="14" t="s">
        <v>343</v>
      </c>
      <c r="C361" s="18" t="s">
        <v>18</v>
      </c>
      <c r="D361" s="10">
        <f t="shared" si="14"/>
        <v>27</v>
      </c>
      <c r="E361" s="8"/>
      <c r="F361" s="8"/>
      <c r="G361" s="8"/>
      <c r="H361" s="8"/>
      <c r="I361" s="8"/>
      <c r="J361" s="8"/>
      <c r="K361" s="8"/>
      <c r="L361" s="8"/>
      <c r="M361" s="8">
        <v>17</v>
      </c>
      <c r="N361" s="8">
        <v>10</v>
      </c>
      <c r="O361" s="8"/>
      <c r="P361" s="8"/>
      <c r="Q361" s="8"/>
      <c r="R361" s="8"/>
      <c r="S361" s="8"/>
      <c r="T361" s="52"/>
      <c r="U361" s="72"/>
      <c r="V361" s="95"/>
      <c r="W361" s="66"/>
      <c r="X361" s="66"/>
    </row>
    <row r="362" spans="1:24" ht="12.75">
      <c r="A362" s="27">
        <f t="shared" si="13"/>
        <v>352</v>
      </c>
      <c r="B362" s="7" t="s">
        <v>341</v>
      </c>
      <c r="C362" s="2" t="s">
        <v>18</v>
      </c>
      <c r="D362" s="10">
        <f t="shared" si="14"/>
        <v>27</v>
      </c>
      <c r="E362" s="8"/>
      <c r="F362" s="8"/>
      <c r="G362" s="8"/>
      <c r="H362" s="8">
        <v>27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52"/>
      <c r="U362" s="72"/>
      <c r="V362" s="95"/>
      <c r="W362" s="66"/>
      <c r="X362" s="66"/>
    </row>
    <row r="363" spans="1:24" ht="12.75">
      <c r="A363" s="27">
        <f t="shared" si="13"/>
        <v>352</v>
      </c>
      <c r="B363" s="4" t="s">
        <v>342</v>
      </c>
      <c r="C363" s="2" t="s">
        <v>139</v>
      </c>
      <c r="D363" s="10">
        <f t="shared" si="14"/>
        <v>27</v>
      </c>
      <c r="E363" s="8"/>
      <c r="F363" s="8"/>
      <c r="G363" s="8"/>
      <c r="H363" s="8"/>
      <c r="I363" s="8"/>
      <c r="J363" s="8"/>
      <c r="K363" s="8"/>
      <c r="L363" s="8">
        <v>13</v>
      </c>
      <c r="M363" s="8">
        <v>14</v>
      </c>
      <c r="N363" s="8"/>
      <c r="O363" s="8"/>
      <c r="P363" s="8"/>
      <c r="Q363" s="8"/>
      <c r="R363" s="8"/>
      <c r="S363" s="8"/>
      <c r="T363" s="52"/>
      <c r="U363" s="72"/>
      <c r="V363" s="95"/>
      <c r="W363" s="66"/>
      <c r="X363" s="66"/>
    </row>
    <row r="364" spans="1:24" ht="12.75">
      <c r="A364" s="27">
        <f t="shared" si="13"/>
        <v>352</v>
      </c>
      <c r="B364" s="4" t="s">
        <v>340</v>
      </c>
      <c r="C364" s="2" t="s">
        <v>306</v>
      </c>
      <c r="D364" s="10">
        <f t="shared" si="14"/>
        <v>27</v>
      </c>
      <c r="E364" s="8"/>
      <c r="F364" s="8"/>
      <c r="G364" s="8"/>
      <c r="H364" s="8">
        <v>11</v>
      </c>
      <c r="I364" s="8"/>
      <c r="J364" s="8">
        <v>16</v>
      </c>
      <c r="K364" s="8"/>
      <c r="L364" s="8"/>
      <c r="M364" s="8"/>
      <c r="N364" s="8"/>
      <c r="O364" s="8"/>
      <c r="P364" s="8"/>
      <c r="Q364" s="8"/>
      <c r="R364" s="8"/>
      <c r="S364" s="8"/>
      <c r="T364" s="52"/>
      <c r="U364" s="72"/>
      <c r="V364" s="95"/>
      <c r="W364" s="66"/>
      <c r="X364" s="66"/>
    </row>
    <row r="365" spans="1:24" ht="12.75">
      <c r="A365" s="27">
        <f t="shared" si="13"/>
        <v>352</v>
      </c>
      <c r="B365" s="4" t="s">
        <v>337</v>
      </c>
      <c r="C365" s="2" t="s">
        <v>131</v>
      </c>
      <c r="D365" s="10">
        <f t="shared" si="14"/>
        <v>27</v>
      </c>
      <c r="E365" s="8">
        <v>27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52"/>
      <c r="U365" s="72"/>
      <c r="V365" s="95"/>
      <c r="W365" s="66"/>
      <c r="X365" s="66"/>
    </row>
    <row r="366" spans="1:24" ht="12.75">
      <c r="A366" s="27">
        <f t="shared" si="13"/>
        <v>360</v>
      </c>
      <c r="B366" s="4" t="s">
        <v>344</v>
      </c>
      <c r="C366" s="2" t="s">
        <v>71</v>
      </c>
      <c r="D366" s="10">
        <f t="shared" si="14"/>
        <v>26.5</v>
      </c>
      <c r="E366" s="8">
        <v>15</v>
      </c>
      <c r="F366" s="8">
        <v>11.5</v>
      </c>
      <c r="G366" s="29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52"/>
      <c r="U366" s="72"/>
      <c r="V366" s="95"/>
      <c r="W366" s="66"/>
      <c r="X366" s="66"/>
    </row>
    <row r="367" spans="1:24" ht="12.75">
      <c r="A367" s="27">
        <f t="shared" si="13"/>
        <v>361</v>
      </c>
      <c r="B367" s="4" t="s">
        <v>345</v>
      </c>
      <c r="C367" s="2" t="s">
        <v>8</v>
      </c>
      <c r="D367" s="10">
        <f t="shared" si="14"/>
        <v>26</v>
      </c>
      <c r="E367" s="8">
        <v>11</v>
      </c>
      <c r="F367" s="8">
        <v>15</v>
      </c>
      <c r="G367" s="29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52"/>
      <c r="U367" s="72"/>
      <c r="V367" s="95"/>
      <c r="W367" s="66"/>
      <c r="X367" s="66"/>
    </row>
    <row r="368" spans="1:24" ht="12.75">
      <c r="A368" s="27">
        <f t="shared" si="13"/>
        <v>361</v>
      </c>
      <c r="B368" s="4" t="s">
        <v>347</v>
      </c>
      <c r="C368" s="2" t="s">
        <v>23</v>
      </c>
      <c r="D368" s="10">
        <f t="shared" si="14"/>
        <v>26</v>
      </c>
      <c r="E368" s="8"/>
      <c r="F368" s="8"/>
      <c r="G368" s="8"/>
      <c r="H368" s="8"/>
      <c r="I368" s="8"/>
      <c r="J368" s="8"/>
      <c r="K368" s="8"/>
      <c r="L368" s="8"/>
      <c r="M368" s="8"/>
      <c r="N368" s="8">
        <v>26</v>
      </c>
      <c r="O368" s="8"/>
      <c r="P368" s="8"/>
      <c r="Q368" s="8"/>
      <c r="R368" s="8"/>
      <c r="S368" s="8"/>
      <c r="T368" s="52"/>
      <c r="U368" s="72"/>
      <c r="V368" s="95"/>
      <c r="W368" s="66"/>
      <c r="X368" s="66"/>
    </row>
    <row r="369" spans="1:24" ht="12.75">
      <c r="A369" s="27">
        <f t="shared" si="13"/>
        <v>361</v>
      </c>
      <c r="B369" s="4" t="s">
        <v>649</v>
      </c>
      <c r="C369" s="2" t="s">
        <v>438</v>
      </c>
      <c r="D369" s="10">
        <f t="shared" si="14"/>
        <v>26</v>
      </c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>
        <v>9</v>
      </c>
      <c r="Q369" s="8"/>
      <c r="R369" s="8">
        <v>17</v>
      </c>
      <c r="S369" s="8"/>
      <c r="T369" s="52"/>
      <c r="U369" s="72"/>
      <c r="V369" s="95"/>
      <c r="W369" s="66"/>
      <c r="X369" s="66"/>
    </row>
    <row r="370" spans="1:24" ht="12.75">
      <c r="A370" s="27">
        <f t="shared" si="13"/>
        <v>361</v>
      </c>
      <c r="B370" s="4" t="s">
        <v>346</v>
      </c>
      <c r="C370" s="2" t="s">
        <v>139</v>
      </c>
      <c r="D370" s="10">
        <f t="shared" si="14"/>
        <v>26</v>
      </c>
      <c r="E370" s="8"/>
      <c r="F370" s="8"/>
      <c r="G370" s="8"/>
      <c r="H370" s="8"/>
      <c r="I370" s="8"/>
      <c r="J370" s="8"/>
      <c r="K370" s="8"/>
      <c r="L370" s="8">
        <v>26</v>
      </c>
      <c r="M370" s="8"/>
      <c r="N370" s="8"/>
      <c r="O370" s="8"/>
      <c r="P370" s="8"/>
      <c r="Q370" s="8"/>
      <c r="R370" s="8"/>
      <c r="S370" s="8"/>
      <c r="T370" s="52"/>
      <c r="U370" s="72"/>
      <c r="V370" s="95"/>
      <c r="W370" s="66"/>
      <c r="X370" s="66"/>
    </row>
    <row r="371" spans="1:24" ht="12.75">
      <c r="A371" s="122">
        <f t="shared" si="13"/>
        <v>361</v>
      </c>
      <c r="B371" s="4" t="s">
        <v>1037</v>
      </c>
      <c r="C371" s="2" t="s">
        <v>234</v>
      </c>
      <c r="D371" s="10">
        <f t="shared" si="14"/>
        <v>26</v>
      </c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52"/>
      <c r="U371" s="72">
        <v>9</v>
      </c>
      <c r="V371" s="95"/>
      <c r="W371" s="66">
        <v>1</v>
      </c>
      <c r="X371" s="66">
        <v>16</v>
      </c>
    </row>
    <row r="372" spans="1:24" ht="12.75">
      <c r="A372" s="27">
        <f t="shared" si="13"/>
        <v>361</v>
      </c>
      <c r="B372" s="16" t="s">
        <v>942</v>
      </c>
      <c r="C372" s="20" t="s">
        <v>871</v>
      </c>
      <c r="D372" s="10">
        <f t="shared" si="14"/>
        <v>26</v>
      </c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>
        <v>3</v>
      </c>
      <c r="S372" s="8">
        <v>11</v>
      </c>
      <c r="T372" s="52">
        <v>1</v>
      </c>
      <c r="U372" s="72"/>
      <c r="V372" s="95"/>
      <c r="W372" s="66"/>
      <c r="X372" s="66">
        <v>11</v>
      </c>
    </row>
    <row r="373" spans="1:24" ht="12" customHeight="1">
      <c r="A373" s="27">
        <f t="shared" si="13"/>
        <v>361</v>
      </c>
      <c r="B373" s="4" t="s">
        <v>989</v>
      </c>
      <c r="C373" s="2" t="s">
        <v>856</v>
      </c>
      <c r="D373" s="10">
        <f t="shared" si="14"/>
        <v>26</v>
      </c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55">
        <v>11</v>
      </c>
      <c r="U373" s="73"/>
      <c r="V373" s="95"/>
      <c r="W373" s="66">
        <v>14</v>
      </c>
      <c r="X373" s="66">
        <v>1</v>
      </c>
    </row>
    <row r="374" spans="1:24" ht="12.75">
      <c r="A374" s="27">
        <f t="shared" si="13"/>
        <v>368</v>
      </c>
      <c r="B374" s="4" t="s">
        <v>349</v>
      </c>
      <c r="C374" s="2" t="s">
        <v>25</v>
      </c>
      <c r="D374" s="10">
        <f t="shared" si="14"/>
        <v>25.5</v>
      </c>
      <c r="E374" s="8">
        <v>25.5</v>
      </c>
      <c r="F374" s="8"/>
      <c r="G374" s="29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52"/>
      <c r="U374" s="72"/>
      <c r="V374" s="95"/>
      <c r="W374" s="66"/>
      <c r="X374" s="66"/>
    </row>
    <row r="375" spans="1:24" ht="12.75">
      <c r="A375" s="27">
        <f t="shared" si="13"/>
        <v>369</v>
      </c>
      <c r="B375" s="4" t="s">
        <v>354</v>
      </c>
      <c r="C375" s="2" t="s">
        <v>131</v>
      </c>
      <c r="D375" s="10">
        <f t="shared" si="14"/>
        <v>25</v>
      </c>
      <c r="E375" s="8">
        <v>25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52"/>
      <c r="U375" s="72"/>
      <c r="V375" s="95"/>
      <c r="W375" s="66"/>
      <c r="X375" s="66"/>
    </row>
    <row r="376" spans="1:24" ht="12.75">
      <c r="A376" s="27">
        <f t="shared" si="13"/>
        <v>369</v>
      </c>
      <c r="B376" s="4" t="s">
        <v>355</v>
      </c>
      <c r="C376" s="2" t="s">
        <v>313</v>
      </c>
      <c r="D376" s="10">
        <f t="shared" si="14"/>
        <v>25</v>
      </c>
      <c r="E376" s="8">
        <v>5</v>
      </c>
      <c r="F376" s="8"/>
      <c r="G376" s="8"/>
      <c r="H376" s="8">
        <v>18</v>
      </c>
      <c r="I376" s="8"/>
      <c r="J376" s="8">
        <v>2</v>
      </c>
      <c r="K376" s="8"/>
      <c r="L376" s="8"/>
      <c r="M376" s="8"/>
      <c r="N376" s="8"/>
      <c r="O376" s="8"/>
      <c r="P376" s="8"/>
      <c r="Q376" s="8"/>
      <c r="R376" s="8"/>
      <c r="S376" s="8"/>
      <c r="T376" s="52"/>
      <c r="U376" s="72"/>
      <c r="V376" s="95"/>
      <c r="W376" s="66"/>
      <c r="X376" s="66"/>
    </row>
    <row r="377" spans="1:24" ht="12.75">
      <c r="A377" s="27">
        <f t="shared" si="13"/>
        <v>369</v>
      </c>
      <c r="B377" s="4" t="s">
        <v>356</v>
      </c>
      <c r="C377" s="2" t="s">
        <v>250</v>
      </c>
      <c r="D377" s="10">
        <f t="shared" si="14"/>
        <v>25</v>
      </c>
      <c r="E377" s="8"/>
      <c r="F377" s="8"/>
      <c r="G377" s="8"/>
      <c r="H377" s="8"/>
      <c r="I377" s="8">
        <v>13</v>
      </c>
      <c r="J377" s="8"/>
      <c r="K377" s="8"/>
      <c r="L377" s="8">
        <v>12</v>
      </c>
      <c r="M377" s="8"/>
      <c r="N377" s="8"/>
      <c r="O377" s="8"/>
      <c r="P377" s="8"/>
      <c r="Q377" s="8"/>
      <c r="R377" s="8"/>
      <c r="S377" s="8"/>
      <c r="T377" s="52"/>
      <c r="U377" s="72"/>
      <c r="V377" s="95"/>
      <c r="W377" s="66"/>
      <c r="X377" s="66"/>
    </row>
    <row r="378" spans="1:24" ht="12.75">
      <c r="A378" s="27">
        <f t="shared" si="13"/>
        <v>369</v>
      </c>
      <c r="B378" s="4" t="s">
        <v>357</v>
      </c>
      <c r="C378" s="2" t="s">
        <v>125</v>
      </c>
      <c r="D378" s="10">
        <f t="shared" si="14"/>
        <v>25</v>
      </c>
      <c r="E378" s="8"/>
      <c r="F378" s="8"/>
      <c r="G378" s="8"/>
      <c r="H378" s="8"/>
      <c r="I378" s="8"/>
      <c r="J378" s="8"/>
      <c r="K378" s="8"/>
      <c r="L378" s="8">
        <v>25</v>
      </c>
      <c r="M378" s="8"/>
      <c r="N378" s="8"/>
      <c r="O378" s="8"/>
      <c r="P378" s="8"/>
      <c r="Q378" s="8"/>
      <c r="R378" s="8"/>
      <c r="S378" s="8"/>
      <c r="T378" s="52"/>
      <c r="U378" s="72"/>
      <c r="V378" s="95"/>
      <c r="W378" s="66"/>
      <c r="X378" s="66"/>
    </row>
    <row r="379" spans="1:24" ht="12.75">
      <c r="A379" s="27">
        <f t="shared" si="13"/>
        <v>369</v>
      </c>
      <c r="B379" s="4" t="s">
        <v>351</v>
      </c>
      <c r="C379" s="2" t="s">
        <v>352</v>
      </c>
      <c r="D379" s="10">
        <f t="shared" si="14"/>
        <v>25</v>
      </c>
      <c r="E379" s="8"/>
      <c r="F379" s="8">
        <v>14</v>
      </c>
      <c r="G379" s="30">
        <v>1</v>
      </c>
      <c r="H379" s="8"/>
      <c r="I379" s="8"/>
      <c r="J379" s="8"/>
      <c r="K379" s="8"/>
      <c r="L379" s="8"/>
      <c r="M379" s="8"/>
      <c r="N379" s="8">
        <v>10</v>
      </c>
      <c r="O379" s="8"/>
      <c r="P379" s="8"/>
      <c r="Q379" s="8"/>
      <c r="R379" s="8"/>
      <c r="S379" s="8"/>
      <c r="T379" s="52"/>
      <c r="U379" s="72"/>
      <c r="V379" s="95"/>
      <c r="W379" s="66"/>
      <c r="X379" s="66"/>
    </row>
    <row r="380" spans="1:24" ht="12.75">
      <c r="A380" s="27">
        <f t="shared" si="13"/>
        <v>369</v>
      </c>
      <c r="B380" s="4" t="s">
        <v>353</v>
      </c>
      <c r="C380" s="2" t="s">
        <v>131</v>
      </c>
      <c r="D380" s="10">
        <f t="shared" si="14"/>
        <v>25</v>
      </c>
      <c r="E380" s="8">
        <v>25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52"/>
      <c r="U380" s="72"/>
      <c r="V380" s="95"/>
      <c r="W380" s="66"/>
      <c r="X380" s="66"/>
    </row>
    <row r="381" spans="1:24" ht="12.75">
      <c r="A381" s="27">
        <f t="shared" si="13"/>
        <v>369</v>
      </c>
      <c r="B381" s="4" t="s">
        <v>425</v>
      </c>
      <c r="C381" s="2" t="s">
        <v>88</v>
      </c>
      <c r="D381" s="10">
        <f t="shared" si="14"/>
        <v>25</v>
      </c>
      <c r="E381" s="8">
        <v>19</v>
      </c>
      <c r="F381" s="8">
        <v>6</v>
      </c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52"/>
      <c r="U381" s="72"/>
      <c r="V381" s="95"/>
      <c r="W381" s="66"/>
      <c r="X381" s="66"/>
    </row>
    <row r="382" spans="1:24" ht="12.75">
      <c r="A382" s="122">
        <f t="shared" si="13"/>
        <v>369</v>
      </c>
      <c r="B382" s="4" t="s">
        <v>1050</v>
      </c>
      <c r="C382" s="2" t="s">
        <v>1146</v>
      </c>
      <c r="D382" s="10">
        <f t="shared" si="14"/>
        <v>25</v>
      </c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52"/>
      <c r="U382" s="72">
        <v>1</v>
      </c>
      <c r="V382" s="95">
        <v>10</v>
      </c>
      <c r="W382" s="66">
        <v>14</v>
      </c>
      <c r="X382" s="66"/>
    </row>
    <row r="383" spans="1:24" ht="12.75">
      <c r="A383" s="27">
        <f t="shared" si="13"/>
        <v>369</v>
      </c>
      <c r="B383" s="84" t="s">
        <v>1102</v>
      </c>
      <c r="C383" s="6" t="s">
        <v>25</v>
      </c>
      <c r="D383" s="121">
        <f t="shared" si="14"/>
        <v>25</v>
      </c>
      <c r="E383" s="26"/>
      <c r="F383" s="26"/>
      <c r="G383" s="26"/>
      <c r="H383" s="6"/>
      <c r="I383" s="6"/>
      <c r="J383" s="6"/>
      <c r="K383" s="6"/>
      <c r="L383" s="6"/>
      <c r="M383" s="6"/>
      <c r="N383" s="6"/>
      <c r="O383" s="6"/>
      <c r="P383" s="6"/>
      <c r="Q383" s="26"/>
      <c r="R383" s="26"/>
      <c r="S383" s="26"/>
      <c r="T383" s="87"/>
      <c r="U383" s="88"/>
      <c r="V383" s="95">
        <v>7</v>
      </c>
      <c r="W383" s="66">
        <v>18</v>
      </c>
      <c r="X383" s="66"/>
    </row>
    <row r="384" spans="1:24" ht="12.75">
      <c r="A384" s="27">
        <f t="shared" si="13"/>
        <v>369</v>
      </c>
      <c r="B384" s="84" t="s">
        <v>1231</v>
      </c>
      <c r="C384" s="6" t="s">
        <v>25</v>
      </c>
      <c r="D384" s="121">
        <f t="shared" si="14"/>
        <v>25</v>
      </c>
      <c r="E384" s="26"/>
      <c r="F384" s="26"/>
      <c r="G384" s="26"/>
      <c r="H384" s="6"/>
      <c r="I384" s="6"/>
      <c r="J384" s="6"/>
      <c r="K384" s="6"/>
      <c r="L384" s="6"/>
      <c r="M384" s="6"/>
      <c r="N384" s="6"/>
      <c r="O384" s="6"/>
      <c r="P384" s="6"/>
      <c r="Q384" s="26"/>
      <c r="R384" s="26"/>
      <c r="S384" s="26"/>
      <c r="T384" s="87"/>
      <c r="U384" s="88"/>
      <c r="V384" s="95"/>
      <c r="W384" s="66"/>
      <c r="X384" s="66">
        <v>25</v>
      </c>
    </row>
    <row r="385" spans="1:24" ht="12.75">
      <c r="A385" s="27">
        <f t="shared" si="13"/>
        <v>369</v>
      </c>
      <c r="B385" s="7" t="s">
        <v>385</v>
      </c>
      <c r="C385" s="2" t="s">
        <v>1259</v>
      </c>
      <c r="D385" s="10">
        <f t="shared" si="14"/>
        <v>25</v>
      </c>
      <c r="E385" s="8"/>
      <c r="F385" s="8"/>
      <c r="G385" s="30">
        <v>2</v>
      </c>
      <c r="H385" s="8"/>
      <c r="I385" s="8">
        <v>20</v>
      </c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52"/>
      <c r="U385" s="72"/>
      <c r="V385" s="95"/>
      <c r="W385" s="66"/>
      <c r="X385" s="66">
        <v>3</v>
      </c>
    </row>
    <row r="386" spans="1:24" ht="12.75">
      <c r="A386" s="27">
        <f t="shared" si="13"/>
        <v>380</v>
      </c>
      <c r="B386" s="4" t="s">
        <v>360</v>
      </c>
      <c r="C386" s="2" t="s">
        <v>131</v>
      </c>
      <c r="D386" s="10">
        <f t="shared" si="14"/>
        <v>24</v>
      </c>
      <c r="E386" s="8">
        <v>24</v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52"/>
      <c r="U386" s="72"/>
      <c r="V386" s="95"/>
      <c r="W386" s="66"/>
      <c r="X386" s="66"/>
    </row>
    <row r="387" spans="1:24" ht="12.75">
      <c r="A387" s="27">
        <f t="shared" si="13"/>
        <v>380</v>
      </c>
      <c r="B387" s="4" t="s">
        <v>364</v>
      </c>
      <c r="C387" s="2" t="s">
        <v>131</v>
      </c>
      <c r="D387" s="10">
        <f t="shared" si="14"/>
        <v>24</v>
      </c>
      <c r="E387" s="8">
        <v>24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52"/>
      <c r="U387" s="72"/>
      <c r="V387" s="95"/>
      <c r="W387" s="66"/>
      <c r="X387" s="66"/>
    </row>
    <row r="388" spans="1:24" ht="12.75">
      <c r="A388" s="27">
        <f t="shared" si="13"/>
        <v>380</v>
      </c>
      <c r="B388" s="4" t="s">
        <v>358</v>
      </c>
      <c r="C388" s="2" t="s">
        <v>38</v>
      </c>
      <c r="D388" s="10">
        <f t="shared" si="14"/>
        <v>24</v>
      </c>
      <c r="E388" s="8"/>
      <c r="F388" s="8"/>
      <c r="G388" s="30">
        <v>24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52"/>
      <c r="U388" s="72"/>
      <c r="V388" s="95"/>
      <c r="W388" s="66"/>
      <c r="X388" s="66"/>
    </row>
    <row r="389" spans="1:24" ht="12.75">
      <c r="A389" s="27">
        <f t="shared" si="13"/>
        <v>380</v>
      </c>
      <c r="B389" s="4" t="s">
        <v>362</v>
      </c>
      <c r="C389" s="2" t="s">
        <v>131</v>
      </c>
      <c r="D389" s="10">
        <f t="shared" si="14"/>
        <v>24</v>
      </c>
      <c r="E389" s="8">
        <v>24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52"/>
      <c r="U389" s="72"/>
      <c r="V389" s="95"/>
      <c r="W389" s="66"/>
      <c r="X389" s="66"/>
    </row>
    <row r="390" spans="1:24" ht="12.75">
      <c r="A390" s="27">
        <f t="shared" si="13"/>
        <v>380</v>
      </c>
      <c r="B390" s="4" t="s">
        <v>359</v>
      </c>
      <c r="C390" s="2" t="s">
        <v>100</v>
      </c>
      <c r="D390" s="10">
        <f t="shared" si="14"/>
        <v>24</v>
      </c>
      <c r="E390" s="8">
        <v>24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52"/>
      <c r="U390" s="72"/>
      <c r="V390" s="95"/>
      <c r="W390" s="66"/>
      <c r="X390" s="66"/>
    </row>
    <row r="391" spans="1:24" ht="12.75">
      <c r="A391" s="27">
        <f aca="true" t="shared" si="15" ref="A391:A454">RANK(D391,D$1:D$65536)</f>
        <v>380</v>
      </c>
      <c r="B391" s="4" t="s">
        <v>363</v>
      </c>
      <c r="C391" s="2" t="s">
        <v>39</v>
      </c>
      <c r="D391" s="10">
        <f t="shared" si="14"/>
        <v>24</v>
      </c>
      <c r="E391" s="8">
        <v>24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52"/>
      <c r="U391" s="72"/>
      <c r="V391" s="95"/>
      <c r="W391" s="66"/>
      <c r="X391" s="66"/>
    </row>
    <row r="392" spans="1:24" ht="12.75">
      <c r="A392" s="27">
        <f t="shared" si="15"/>
        <v>380</v>
      </c>
      <c r="B392" s="4" t="s">
        <v>365</v>
      </c>
      <c r="C392" s="2" t="s">
        <v>100</v>
      </c>
      <c r="D392" s="10">
        <f t="shared" si="14"/>
        <v>24</v>
      </c>
      <c r="E392" s="8"/>
      <c r="F392" s="8"/>
      <c r="G392" s="8"/>
      <c r="H392" s="8"/>
      <c r="I392" s="8"/>
      <c r="J392" s="8"/>
      <c r="K392" s="8">
        <v>24</v>
      </c>
      <c r="L392" s="8"/>
      <c r="M392" s="8"/>
      <c r="N392" s="8"/>
      <c r="O392" s="8"/>
      <c r="P392" s="8"/>
      <c r="Q392" s="8"/>
      <c r="R392" s="8"/>
      <c r="S392" s="8"/>
      <c r="T392" s="52"/>
      <c r="U392" s="72"/>
      <c r="V392" s="95"/>
      <c r="W392" s="66"/>
      <c r="X392" s="66"/>
    </row>
    <row r="393" spans="1:24" ht="12.75">
      <c r="A393" s="27">
        <f t="shared" si="15"/>
        <v>380</v>
      </c>
      <c r="B393" s="4" t="s">
        <v>361</v>
      </c>
      <c r="C393" s="2" t="s">
        <v>15</v>
      </c>
      <c r="D393" s="10">
        <f t="shared" si="14"/>
        <v>24</v>
      </c>
      <c r="E393" s="8">
        <v>24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52"/>
      <c r="U393" s="72"/>
      <c r="V393" s="95"/>
      <c r="W393" s="66"/>
      <c r="X393" s="66"/>
    </row>
    <row r="394" spans="1:24" ht="12.75">
      <c r="A394" s="27">
        <f t="shared" si="15"/>
        <v>380</v>
      </c>
      <c r="B394" s="4" t="s">
        <v>368</v>
      </c>
      <c r="C394" s="2" t="s">
        <v>52</v>
      </c>
      <c r="D394" s="10">
        <f t="shared" si="14"/>
        <v>24</v>
      </c>
      <c r="E394" s="8"/>
      <c r="F394" s="8">
        <v>13</v>
      </c>
      <c r="G394" s="29"/>
      <c r="H394" s="8"/>
      <c r="I394" s="8"/>
      <c r="J394" s="8">
        <v>10</v>
      </c>
      <c r="K394" s="8"/>
      <c r="L394" s="8"/>
      <c r="M394" s="8"/>
      <c r="N394" s="8"/>
      <c r="O394" s="8"/>
      <c r="P394" s="8"/>
      <c r="Q394" s="8"/>
      <c r="R394" s="8">
        <v>1</v>
      </c>
      <c r="S394" s="8"/>
      <c r="T394" s="52"/>
      <c r="U394" s="72"/>
      <c r="V394" s="95"/>
      <c r="W394" s="66"/>
      <c r="X394" s="66"/>
    </row>
    <row r="395" spans="1:24" ht="12.75">
      <c r="A395" s="27">
        <f t="shared" si="15"/>
        <v>380</v>
      </c>
      <c r="B395" s="4" t="s">
        <v>547</v>
      </c>
      <c r="C395" s="2" t="s">
        <v>125</v>
      </c>
      <c r="D395" s="10">
        <f t="shared" si="14"/>
        <v>24</v>
      </c>
      <c r="E395" s="8"/>
      <c r="F395" s="8"/>
      <c r="G395" s="8"/>
      <c r="H395" s="8"/>
      <c r="I395" s="8"/>
      <c r="J395" s="8"/>
      <c r="K395" s="8"/>
      <c r="L395" s="8"/>
      <c r="M395" s="8"/>
      <c r="N395" s="8">
        <v>2</v>
      </c>
      <c r="O395" s="8"/>
      <c r="P395" s="8">
        <v>11</v>
      </c>
      <c r="Q395" s="8">
        <v>10</v>
      </c>
      <c r="R395" s="8">
        <v>1</v>
      </c>
      <c r="S395" s="8"/>
      <c r="T395" s="52"/>
      <c r="U395" s="72"/>
      <c r="V395" s="95"/>
      <c r="W395" s="66"/>
      <c r="X395" s="66"/>
    </row>
    <row r="396" spans="1:24" ht="12.75">
      <c r="A396" s="27">
        <f t="shared" si="15"/>
        <v>380</v>
      </c>
      <c r="B396" s="84" t="s">
        <v>1182</v>
      </c>
      <c r="C396" s="6" t="s">
        <v>6</v>
      </c>
      <c r="D396" s="121">
        <f t="shared" si="14"/>
        <v>24</v>
      </c>
      <c r="E396" s="26"/>
      <c r="F396" s="26"/>
      <c r="G396" s="26"/>
      <c r="H396" s="6"/>
      <c r="I396" s="6"/>
      <c r="J396" s="6"/>
      <c r="K396" s="6"/>
      <c r="L396" s="6"/>
      <c r="M396" s="6"/>
      <c r="N396" s="6"/>
      <c r="O396" s="6"/>
      <c r="P396" s="6"/>
      <c r="Q396" s="26"/>
      <c r="R396" s="26"/>
      <c r="S396" s="26"/>
      <c r="T396" s="87"/>
      <c r="U396" s="88"/>
      <c r="V396" s="95"/>
      <c r="W396" s="66">
        <v>1</v>
      </c>
      <c r="X396" s="66">
        <v>23</v>
      </c>
    </row>
    <row r="397" spans="1:24" ht="12.75">
      <c r="A397" s="27">
        <f t="shared" si="15"/>
        <v>391</v>
      </c>
      <c r="B397" s="84" t="s">
        <v>1093</v>
      </c>
      <c r="C397" s="6" t="s">
        <v>15</v>
      </c>
      <c r="D397" s="121">
        <f t="shared" si="14"/>
        <v>23.5</v>
      </c>
      <c r="E397" s="26"/>
      <c r="F397" s="26"/>
      <c r="G397" s="26"/>
      <c r="H397" s="6"/>
      <c r="I397" s="6"/>
      <c r="J397" s="6"/>
      <c r="K397" s="6"/>
      <c r="L397" s="6"/>
      <c r="M397" s="6"/>
      <c r="N397" s="6"/>
      <c r="O397" s="6"/>
      <c r="P397" s="6"/>
      <c r="Q397" s="26"/>
      <c r="R397" s="26"/>
      <c r="S397" s="26"/>
      <c r="T397" s="87"/>
      <c r="U397" s="88"/>
      <c r="V397" s="95">
        <v>9</v>
      </c>
      <c r="W397" s="66">
        <v>14.5</v>
      </c>
      <c r="X397" s="66"/>
    </row>
    <row r="398" spans="1:24" ht="12.75">
      <c r="A398" s="27">
        <f t="shared" si="15"/>
        <v>392</v>
      </c>
      <c r="B398" s="4" t="s">
        <v>372</v>
      </c>
      <c r="C398" s="2" t="s">
        <v>38</v>
      </c>
      <c r="D398" s="10">
        <f t="shared" si="14"/>
        <v>23</v>
      </c>
      <c r="E398" s="8"/>
      <c r="F398" s="8"/>
      <c r="G398" s="30">
        <v>23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52"/>
      <c r="U398" s="72"/>
      <c r="V398" s="95"/>
      <c r="W398" s="66"/>
      <c r="X398" s="66"/>
    </row>
    <row r="399" spans="1:24" ht="12.75">
      <c r="A399" s="27">
        <f t="shared" si="15"/>
        <v>392</v>
      </c>
      <c r="B399" s="14" t="s">
        <v>377</v>
      </c>
      <c r="C399" s="18" t="s">
        <v>185</v>
      </c>
      <c r="D399" s="10">
        <f t="shared" si="14"/>
        <v>23</v>
      </c>
      <c r="E399" s="8"/>
      <c r="F399" s="8"/>
      <c r="G399" s="8"/>
      <c r="H399" s="8"/>
      <c r="I399" s="8">
        <v>20</v>
      </c>
      <c r="J399" s="8"/>
      <c r="K399" s="8"/>
      <c r="L399" s="8"/>
      <c r="M399" s="8"/>
      <c r="N399" s="8">
        <v>3</v>
      </c>
      <c r="O399" s="8"/>
      <c r="P399" s="8"/>
      <c r="Q399" s="8"/>
      <c r="R399" s="8"/>
      <c r="S399" s="8"/>
      <c r="T399" s="52"/>
      <c r="U399" s="72"/>
      <c r="V399" s="95"/>
      <c r="W399" s="66"/>
      <c r="X399" s="66"/>
    </row>
    <row r="400" spans="1:24" ht="12.75">
      <c r="A400" s="27">
        <f t="shared" si="15"/>
        <v>392</v>
      </c>
      <c r="B400" s="14" t="s">
        <v>373</v>
      </c>
      <c r="C400" s="18" t="s">
        <v>71</v>
      </c>
      <c r="D400" s="10">
        <f t="shared" si="14"/>
        <v>23</v>
      </c>
      <c r="E400" s="8">
        <v>23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52"/>
      <c r="U400" s="72"/>
      <c r="V400" s="95"/>
      <c r="W400" s="66"/>
      <c r="X400" s="66"/>
    </row>
    <row r="401" spans="1:24" ht="12.75">
      <c r="A401" s="27">
        <f t="shared" si="15"/>
        <v>392</v>
      </c>
      <c r="B401" s="4" t="s">
        <v>380</v>
      </c>
      <c r="C401" s="2" t="s">
        <v>381</v>
      </c>
      <c r="D401" s="10">
        <f t="shared" si="14"/>
        <v>23</v>
      </c>
      <c r="E401" s="8"/>
      <c r="F401" s="8"/>
      <c r="G401" s="8"/>
      <c r="H401" s="8"/>
      <c r="I401" s="8"/>
      <c r="J401" s="8"/>
      <c r="K401" s="8">
        <v>15</v>
      </c>
      <c r="L401" s="8"/>
      <c r="M401" s="8">
        <v>2</v>
      </c>
      <c r="N401" s="8">
        <v>6</v>
      </c>
      <c r="O401" s="8"/>
      <c r="P401" s="8"/>
      <c r="Q401" s="8"/>
      <c r="R401" s="8"/>
      <c r="S401" s="8"/>
      <c r="T401" s="52"/>
      <c r="U401" s="72"/>
      <c r="V401" s="95"/>
      <c r="W401" s="66"/>
      <c r="X401" s="66"/>
    </row>
    <row r="402" spans="1:24" ht="12.75">
      <c r="A402" s="27">
        <f t="shared" si="15"/>
        <v>392</v>
      </c>
      <c r="B402" s="4" t="s">
        <v>382</v>
      </c>
      <c r="C402" s="2" t="s">
        <v>234</v>
      </c>
      <c r="D402" s="10">
        <f t="shared" si="14"/>
        <v>23</v>
      </c>
      <c r="E402" s="8"/>
      <c r="F402" s="8"/>
      <c r="G402" s="8"/>
      <c r="H402" s="8"/>
      <c r="I402" s="8"/>
      <c r="J402" s="8"/>
      <c r="K402" s="8"/>
      <c r="L402" s="8">
        <v>16</v>
      </c>
      <c r="M402" s="8">
        <v>1</v>
      </c>
      <c r="N402" s="8">
        <v>6</v>
      </c>
      <c r="O402" s="8"/>
      <c r="P402" s="8"/>
      <c r="Q402" s="8"/>
      <c r="R402" s="8"/>
      <c r="S402" s="8"/>
      <c r="T402" s="52"/>
      <c r="U402" s="72"/>
      <c r="V402" s="95"/>
      <c r="W402" s="66"/>
      <c r="X402" s="66"/>
    </row>
    <row r="403" spans="1:24" ht="12.75">
      <c r="A403" s="27">
        <f t="shared" si="15"/>
        <v>392</v>
      </c>
      <c r="B403" s="4" t="s">
        <v>374</v>
      </c>
      <c r="C403" s="2" t="s">
        <v>38</v>
      </c>
      <c r="D403" s="10">
        <f t="shared" si="14"/>
        <v>23</v>
      </c>
      <c r="E403" s="8"/>
      <c r="F403" s="8"/>
      <c r="G403" s="8"/>
      <c r="H403" s="8">
        <v>23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52"/>
      <c r="U403" s="72"/>
      <c r="V403" s="95"/>
      <c r="W403" s="66"/>
      <c r="X403" s="66"/>
    </row>
    <row r="404" spans="1:24" ht="12.75">
      <c r="A404" s="27">
        <f t="shared" si="15"/>
        <v>392</v>
      </c>
      <c r="B404" s="4" t="s">
        <v>378</v>
      </c>
      <c r="C404" s="2" t="s">
        <v>379</v>
      </c>
      <c r="D404" s="10">
        <f t="shared" si="14"/>
        <v>23</v>
      </c>
      <c r="E404" s="8"/>
      <c r="F404" s="8"/>
      <c r="G404" s="8"/>
      <c r="H404" s="8"/>
      <c r="I404" s="8"/>
      <c r="J404" s="8">
        <v>7</v>
      </c>
      <c r="K404" s="8"/>
      <c r="L404" s="8">
        <v>2</v>
      </c>
      <c r="M404" s="8"/>
      <c r="N404" s="8"/>
      <c r="O404" s="8">
        <v>10</v>
      </c>
      <c r="P404" s="8">
        <v>4</v>
      </c>
      <c r="Q404" s="8"/>
      <c r="R404" s="8"/>
      <c r="S404" s="8"/>
      <c r="T404" s="52"/>
      <c r="U404" s="72"/>
      <c r="V404" s="95"/>
      <c r="W404" s="66"/>
      <c r="X404" s="66"/>
    </row>
    <row r="405" spans="1:24" ht="12.75">
      <c r="A405" s="27">
        <f t="shared" si="15"/>
        <v>392</v>
      </c>
      <c r="B405" s="4" t="s">
        <v>383</v>
      </c>
      <c r="C405" s="2" t="s">
        <v>1</v>
      </c>
      <c r="D405" s="10">
        <f t="shared" si="14"/>
        <v>23</v>
      </c>
      <c r="E405" s="8"/>
      <c r="F405" s="8"/>
      <c r="G405" s="8"/>
      <c r="H405" s="8"/>
      <c r="I405" s="8"/>
      <c r="J405" s="8"/>
      <c r="K405" s="8"/>
      <c r="L405" s="8"/>
      <c r="M405" s="8">
        <v>23</v>
      </c>
      <c r="N405" s="8"/>
      <c r="O405" s="8"/>
      <c r="P405" s="8"/>
      <c r="Q405" s="8"/>
      <c r="R405" s="8"/>
      <c r="S405" s="8"/>
      <c r="T405" s="52"/>
      <c r="U405" s="72"/>
      <c r="V405" s="95"/>
      <c r="W405" s="66"/>
      <c r="X405" s="66"/>
    </row>
    <row r="406" spans="1:24" ht="12.75">
      <c r="A406" s="27">
        <f t="shared" si="15"/>
        <v>392</v>
      </c>
      <c r="B406" s="4" t="s">
        <v>369</v>
      </c>
      <c r="C406" s="2" t="s">
        <v>370</v>
      </c>
      <c r="D406" s="10">
        <f t="shared" si="14"/>
        <v>23</v>
      </c>
      <c r="E406" s="8"/>
      <c r="F406" s="8">
        <v>12</v>
      </c>
      <c r="G406" s="30">
        <v>11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52"/>
      <c r="U406" s="72"/>
      <c r="V406" s="95"/>
      <c r="W406" s="66"/>
      <c r="X406" s="66"/>
    </row>
    <row r="407" spans="1:24" ht="12.75">
      <c r="A407" s="27">
        <f t="shared" si="15"/>
        <v>392</v>
      </c>
      <c r="B407" s="14" t="s">
        <v>366</v>
      </c>
      <c r="C407" s="18" t="s">
        <v>100</v>
      </c>
      <c r="D407" s="10">
        <f t="shared" si="14"/>
        <v>23</v>
      </c>
      <c r="E407" s="8"/>
      <c r="F407" s="8">
        <v>23</v>
      </c>
      <c r="G407" s="29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52"/>
      <c r="U407" s="72"/>
      <c r="V407" s="95"/>
      <c r="W407" s="66"/>
      <c r="X407" s="66"/>
    </row>
    <row r="408" spans="1:24" ht="12.75">
      <c r="A408" s="27">
        <f t="shared" si="15"/>
        <v>392</v>
      </c>
      <c r="B408" s="14" t="s">
        <v>375</v>
      </c>
      <c r="C408" s="18" t="s">
        <v>376</v>
      </c>
      <c r="D408" s="10">
        <f t="shared" si="14"/>
        <v>23</v>
      </c>
      <c r="E408" s="8"/>
      <c r="F408" s="8"/>
      <c r="G408" s="8"/>
      <c r="H408" s="8">
        <v>22</v>
      </c>
      <c r="I408" s="8">
        <v>1</v>
      </c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52"/>
      <c r="U408" s="72"/>
      <c r="V408" s="95"/>
      <c r="W408" s="66"/>
      <c r="X408" s="66"/>
    </row>
    <row r="409" spans="1:24" ht="12.75">
      <c r="A409" s="27">
        <f t="shared" si="15"/>
        <v>392</v>
      </c>
      <c r="B409" s="33" t="s">
        <v>367</v>
      </c>
      <c r="C409" s="13" t="s">
        <v>88</v>
      </c>
      <c r="D409" s="10">
        <f t="shared" si="14"/>
        <v>23</v>
      </c>
      <c r="E409" s="8"/>
      <c r="F409" s="8">
        <v>23</v>
      </c>
      <c r="G409" s="29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52"/>
      <c r="U409" s="72"/>
      <c r="V409" s="95"/>
      <c r="W409" s="66"/>
      <c r="X409" s="66"/>
    </row>
    <row r="410" spans="1:24" ht="12.75">
      <c r="A410" s="122">
        <f t="shared" si="15"/>
        <v>392</v>
      </c>
      <c r="B410" s="4" t="s">
        <v>371</v>
      </c>
      <c r="C410" s="2" t="s">
        <v>906</v>
      </c>
      <c r="D410" s="10">
        <f t="shared" si="14"/>
        <v>23</v>
      </c>
      <c r="E410" s="8"/>
      <c r="F410" s="8"/>
      <c r="G410" s="30">
        <v>23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52"/>
      <c r="U410" s="72"/>
      <c r="V410" s="95"/>
      <c r="W410" s="66"/>
      <c r="X410" s="66"/>
    </row>
    <row r="411" spans="1:24" ht="12.75">
      <c r="A411" s="122">
        <f t="shared" si="15"/>
        <v>392</v>
      </c>
      <c r="B411" s="4" t="s">
        <v>517</v>
      </c>
      <c r="C411" s="2" t="s">
        <v>43</v>
      </c>
      <c r="D411" s="10">
        <f t="shared" si="14"/>
        <v>23</v>
      </c>
      <c r="E411" s="8"/>
      <c r="F411" s="8"/>
      <c r="G411" s="30">
        <v>14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52"/>
      <c r="U411" s="72"/>
      <c r="V411" s="95"/>
      <c r="W411" s="66">
        <v>9</v>
      </c>
      <c r="X411" s="66"/>
    </row>
    <row r="412" spans="1:24" ht="12.75">
      <c r="A412" s="27">
        <f t="shared" si="15"/>
        <v>406</v>
      </c>
      <c r="B412" s="4" t="s">
        <v>384</v>
      </c>
      <c r="C412" s="2" t="s">
        <v>185</v>
      </c>
      <c r="D412" s="10">
        <f t="shared" si="14"/>
        <v>22.5</v>
      </c>
      <c r="E412" s="8"/>
      <c r="F412" s="8"/>
      <c r="G412" s="8"/>
      <c r="H412" s="8"/>
      <c r="I412" s="8"/>
      <c r="J412" s="8"/>
      <c r="K412" s="8"/>
      <c r="L412" s="8"/>
      <c r="M412" s="8"/>
      <c r="N412" s="8">
        <v>22.5</v>
      </c>
      <c r="O412" s="8"/>
      <c r="P412" s="8"/>
      <c r="Q412" s="8"/>
      <c r="R412" s="8"/>
      <c r="S412" s="8"/>
      <c r="T412" s="52"/>
      <c r="U412" s="72"/>
      <c r="V412" s="95"/>
      <c r="W412" s="66"/>
      <c r="X412" s="66"/>
    </row>
    <row r="413" spans="1:24" ht="12.75">
      <c r="A413" s="27">
        <f t="shared" si="15"/>
        <v>407</v>
      </c>
      <c r="B413" s="4" t="s">
        <v>1040</v>
      </c>
      <c r="C413" s="2" t="s">
        <v>131</v>
      </c>
      <c r="D413" s="10">
        <f t="shared" si="14"/>
        <v>22</v>
      </c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52"/>
      <c r="U413" s="72">
        <v>13</v>
      </c>
      <c r="V413" s="95">
        <v>9</v>
      </c>
      <c r="W413" s="66"/>
      <c r="X413" s="66"/>
    </row>
    <row r="414" spans="1:24" ht="12.75">
      <c r="A414" s="122">
        <f t="shared" si="15"/>
        <v>407</v>
      </c>
      <c r="B414" s="4" t="s">
        <v>391</v>
      </c>
      <c r="C414" s="2" t="s">
        <v>38</v>
      </c>
      <c r="D414" s="10">
        <f aca="true" t="shared" si="16" ref="D414:D477">SUM(E414:X414)</f>
        <v>22</v>
      </c>
      <c r="E414" s="8"/>
      <c r="F414" s="8"/>
      <c r="G414" s="8"/>
      <c r="H414" s="8"/>
      <c r="I414" s="8"/>
      <c r="J414" s="8">
        <v>22</v>
      </c>
      <c r="K414" s="8"/>
      <c r="L414" s="8"/>
      <c r="M414" s="8"/>
      <c r="N414" s="8"/>
      <c r="O414" s="8"/>
      <c r="P414" s="8"/>
      <c r="Q414" s="8"/>
      <c r="R414" s="8"/>
      <c r="S414" s="8"/>
      <c r="T414" s="52"/>
      <c r="U414" s="72"/>
      <c r="V414" s="95"/>
      <c r="W414" s="66"/>
      <c r="X414" s="66"/>
    </row>
    <row r="415" spans="1:24" ht="12.75">
      <c r="A415" s="27">
        <f t="shared" si="15"/>
        <v>407</v>
      </c>
      <c r="B415" s="4" t="s">
        <v>386</v>
      </c>
      <c r="C415" s="2" t="s">
        <v>387</v>
      </c>
      <c r="D415" s="10">
        <f t="shared" si="16"/>
        <v>22</v>
      </c>
      <c r="E415" s="8"/>
      <c r="F415" s="8"/>
      <c r="G415" s="30">
        <v>11</v>
      </c>
      <c r="H415" s="8">
        <v>11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52"/>
      <c r="U415" s="72"/>
      <c r="V415" s="95"/>
      <c r="W415" s="66"/>
      <c r="X415" s="66"/>
    </row>
    <row r="416" spans="1:24" ht="12.75">
      <c r="A416" s="27">
        <f t="shared" si="15"/>
        <v>407</v>
      </c>
      <c r="B416" s="4" t="s">
        <v>394</v>
      </c>
      <c r="C416" s="2" t="s">
        <v>15</v>
      </c>
      <c r="D416" s="10">
        <f t="shared" si="16"/>
        <v>22</v>
      </c>
      <c r="E416" s="8"/>
      <c r="F416" s="8"/>
      <c r="G416" s="8"/>
      <c r="H416" s="8"/>
      <c r="I416" s="8"/>
      <c r="J416" s="8"/>
      <c r="K416" s="8"/>
      <c r="L416" s="8">
        <v>22</v>
      </c>
      <c r="M416" s="8"/>
      <c r="N416" s="8"/>
      <c r="O416" s="8"/>
      <c r="P416" s="8"/>
      <c r="Q416" s="8"/>
      <c r="R416" s="8"/>
      <c r="S416" s="8"/>
      <c r="T416" s="52"/>
      <c r="U416" s="72"/>
      <c r="V416" s="95"/>
      <c r="W416" s="66"/>
      <c r="X416" s="66"/>
    </row>
    <row r="417" spans="1:24" ht="12.75">
      <c r="A417" s="27">
        <f t="shared" si="15"/>
        <v>407</v>
      </c>
      <c r="B417" s="4" t="s">
        <v>392</v>
      </c>
      <c r="C417" s="2" t="s">
        <v>393</v>
      </c>
      <c r="D417" s="10">
        <f t="shared" si="16"/>
        <v>22</v>
      </c>
      <c r="E417" s="8"/>
      <c r="F417" s="8"/>
      <c r="G417" s="8"/>
      <c r="H417" s="8"/>
      <c r="I417" s="8"/>
      <c r="J417" s="8"/>
      <c r="K417" s="8">
        <v>22</v>
      </c>
      <c r="L417" s="8"/>
      <c r="M417" s="8"/>
      <c r="N417" s="8"/>
      <c r="O417" s="8"/>
      <c r="P417" s="8"/>
      <c r="Q417" s="8"/>
      <c r="R417" s="8"/>
      <c r="S417" s="8"/>
      <c r="T417" s="52"/>
      <c r="U417" s="72"/>
      <c r="V417" s="95"/>
      <c r="W417" s="66"/>
      <c r="X417" s="66"/>
    </row>
    <row r="418" spans="1:24" ht="12.75">
      <c r="A418" s="27">
        <f t="shared" si="15"/>
        <v>407</v>
      </c>
      <c r="B418" s="4" t="s">
        <v>389</v>
      </c>
      <c r="C418" s="2" t="s">
        <v>15</v>
      </c>
      <c r="D418" s="10">
        <f t="shared" si="16"/>
        <v>22</v>
      </c>
      <c r="E418" s="8">
        <v>22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52"/>
      <c r="U418" s="72"/>
      <c r="V418" s="95"/>
      <c r="W418" s="66"/>
      <c r="X418" s="66"/>
    </row>
    <row r="419" spans="1:24" ht="12.75">
      <c r="A419" s="27">
        <f t="shared" si="15"/>
        <v>407</v>
      </c>
      <c r="B419" s="4" t="s">
        <v>390</v>
      </c>
      <c r="C419" s="2" t="s">
        <v>110</v>
      </c>
      <c r="D419" s="10">
        <f t="shared" si="16"/>
        <v>22</v>
      </c>
      <c r="E419" s="8"/>
      <c r="F419" s="8"/>
      <c r="G419" s="8"/>
      <c r="H419" s="8"/>
      <c r="I419" s="8"/>
      <c r="J419" s="8">
        <v>9</v>
      </c>
      <c r="K419" s="8">
        <v>13</v>
      </c>
      <c r="L419" s="8"/>
      <c r="M419" s="8"/>
      <c r="N419" s="8"/>
      <c r="O419" s="8"/>
      <c r="P419" s="8"/>
      <c r="Q419" s="8"/>
      <c r="R419" s="8"/>
      <c r="S419" s="8"/>
      <c r="T419" s="52"/>
      <c r="U419" s="72"/>
      <c r="V419" s="95"/>
      <c r="W419" s="66"/>
      <c r="X419" s="66"/>
    </row>
    <row r="420" spans="1:24" ht="12.75">
      <c r="A420" s="27">
        <f t="shared" si="15"/>
        <v>407</v>
      </c>
      <c r="B420" s="4" t="s">
        <v>442</v>
      </c>
      <c r="C420" s="2" t="s">
        <v>52</v>
      </c>
      <c r="D420" s="10">
        <f t="shared" si="16"/>
        <v>22</v>
      </c>
      <c r="E420" s="8"/>
      <c r="F420" s="8"/>
      <c r="G420" s="30">
        <v>22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52"/>
      <c r="U420" s="72"/>
      <c r="V420" s="95"/>
      <c r="W420" s="66"/>
      <c r="X420" s="66"/>
    </row>
    <row r="421" spans="1:24" ht="12.75">
      <c r="A421" s="27">
        <f t="shared" si="15"/>
        <v>407</v>
      </c>
      <c r="B421" s="33" t="s">
        <v>388</v>
      </c>
      <c r="C421" s="2" t="s">
        <v>6</v>
      </c>
      <c r="D421" s="10">
        <f t="shared" si="16"/>
        <v>22</v>
      </c>
      <c r="E421" s="8"/>
      <c r="F421" s="8"/>
      <c r="G421" s="30">
        <v>22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52"/>
      <c r="U421" s="72"/>
      <c r="V421" s="95"/>
      <c r="W421" s="66"/>
      <c r="X421" s="66"/>
    </row>
    <row r="422" spans="1:24" ht="12.75">
      <c r="A422" s="27">
        <f t="shared" si="15"/>
        <v>407</v>
      </c>
      <c r="B422" s="81" t="s">
        <v>1141</v>
      </c>
      <c r="C422" s="6" t="s">
        <v>43</v>
      </c>
      <c r="D422" s="10">
        <f t="shared" si="16"/>
        <v>22</v>
      </c>
      <c r="E422" s="26"/>
      <c r="F422" s="26"/>
      <c r="G422" s="26"/>
      <c r="H422" s="6"/>
      <c r="I422" s="6"/>
      <c r="J422" s="6"/>
      <c r="K422" s="6"/>
      <c r="L422" s="6"/>
      <c r="M422" s="6"/>
      <c r="N422" s="6"/>
      <c r="O422" s="6"/>
      <c r="P422" s="6"/>
      <c r="Q422" s="26"/>
      <c r="R422" s="26"/>
      <c r="S422" s="26"/>
      <c r="T422" s="87"/>
      <c r="U422" s="88"/>
      <c r="V422" s="95"/>
      <c r="W422" s="66">
        <v>22</v>
      </c>
      <c r="X422" s="66"/>
    </row>
    <row r="423" spans="1:24" ht="12.75">
      <c r="A423" s="27">
        <f t="shared" si="15"/>
        <v>407</v>
      </c>
      <c r="B423" s="81" t="s">
        <v>1142</v>
      </c>
      <c r="C423" s="6" t="s">
        <v>43</v>
      </c>
      <c r="D423" s="10">
        <f t="shared" si="16"/>
        <v>22</v>
      </c>
      <c r="E423" s="26"/>
      <c r="F423" s="26"/>
      <c r="G423" s="26"/>
      <c r="H423" s="6"/>
      <c r="I423" s="6"/>
      <c r="J423" s="6"/>
      <c r="K423" s="6"/>
      <c r="L423" s="6"/>
      <c r="M423" s="6"/>
      <c r="N423" s="6"/>
      <c r="O423" s="6"/>
      <c r="P423" s="6"/>
      <c r="Q423" s="26"/>
      <c r="R423" s="26"/>
      <c r="S423" s="26"/>
      <c r="T423" s="87"/>
      <c r="U423" s="88"/>
      <c r="V423" s="95"/>
      <c r="W423" s="66">
        <v>22</v>
      </c>
      <c r="X423" s="66"/>
    </row>
    <row r="424" spans="1:24" ht="12.75">
      <c r="A424" s="27">
        <f t="shared" si="15"/>
        <v>407</v>
      </c>
      <c r="B424" s="4" t="s">
        <v>986</v>
      </c>
      <c r="C424" s="2" t="s">
        <v>15</v>
      </c>
      <c r="D424" s="10">
        <f t="shared" si="16"/>
        <v>22</v>
      </c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52">
        <v>6</v>
      </c>
      <c r="R424" s="36"/>
      <c r="S424" s="36"/>
      <c r="T424" s="55">
        <v>16</v>
      </c>
      <c r="U424" s="73"/>
      <c r="V424" s="95"/>
      <c r="W424" s="66"/>
      <c r="X424" s="66"/>
    </row>
    <row r="425" spans="1:24" ht="12.75">
      <c r="A425" s="27">
        <f t="shared" si="15"/>
        <v>407</v>
      </c>
      <c r="B425" s="4" t="s">
        <v>567</v>
      </c>
      <c r="C425" s="2" t="s">
        <v>317</v>
      </c>
      <c r="D425" s="10">
        <f t="shared" si="16"/>
        <v>22</v>
      </c>
      <c r="E425" s="8"/>
      <c r="F425" s="8"/>
      <c r="G425" s="8"/>
      <c r="H425" s="8"/>
      <c r="I425" s="8"/>
      <c r="J425" s="8"/>
      <c r="K425" s="8"/>
      <c r="L425" s="8"/>
      <c r="M425" s="8">
        <v>4</v>
      </c>
      <c r="N425" s="8">
        <v>8</v>
      </c>
      <c r="O425" s="8"/>
      <c r="P425" s="8"/>
      <c r="Q425" s="8">
        <v>10</v>
      </c>
      <c r="R425" s="8"/>
      <c r="S425" s="8"/>
      <c r="T425" s="52"/>
      <c r="U425" s="72"/>
      <c r="V425" s="95"/>
      <c r="W425" s="66"/>
      <c r="X425" s="66"/>
    </row>
    <row r="426" spans="1:24" ht="12.75">
      <c r="A426" s="27">
        <f t="shared" si="15"/>
        <v>407</v>
      </c>
      <c r="B426" s="84" t="s">
        <v>1207</v>
      </c>
      <c r="C426" s="6" t="s">
        <v>1</v>
      </c>
      <c r="D426" s="121">
        <f t="shared" si="16"/>
        <v>22</v>
      </c>
      <c r="E426" s="26"/>
      <c r="F426" s="26"/>
      <c r="G426" s="26"/>
      <c r="H426" s="6"/>
      <c r="I426" s="6"/>
      <c r="J426" s="6"/>
      <c r="K426" s="6"/>
      <c r="L426" s="6"/>
      <c r="M426" s="6"/>
      <c r="N426" s="6"/>
      <c r="O426" s="6"/>
      <c r="P426" s="6"/>
      <c r="Q426" s="26">
        <v>22</v>
      </c>
      <c r="R426" s="26"/>
      <c r="S426" s="26"/>
      <c r="T426" s="87"/>
      <c r="U426" s="88"/>
      <c r="V426" s="95"/>
      <c r="W426" s="66"/>
      <c r="X426" s="66"/>
    </row>
    <row r="427" spans="1:24" ht="12.75">
      <c r="A427" s="27">
        <f t="shared" si="15"/>
        <v>421</v>
      </c>
      <c r="B427" s="84" t="s">
        <v>1186</v>
      </c>
      <c r="C427" s="6" t="s">
        <v>1</v>
      </c>
      <c r="D427" s="121">
        <f t="shared" si="16"/>
        <v>21.5</v>
      </c>
      <c r="E427" s="26"/>
      <c r="F427" s="26"/>
      <c r="G427" s="26"/>
      <c r="H427" s="6"/>
      <c r="I427" s="6"/>
      <c r="J427" s="6"/>
      <c r="K427" s="6"/>
      <c r="L427" s="6"/>
      <c r="M427" s="6"/>
      <c r="N427" s="6"/>
      <c r="O427" s="6"/>
      <c r="P427" s="6"/>
      <c r="Q427" s="26"/>
      <c r="R427" s="26"/>
      <c r="S427" s="26"/>
      <c r="T427" s="87"/>
      <c r="U427" s="88"/>
      <c r="V427" s="95"/>
      <c r="W427" s="66">
        <v>1</v>
      </c>
      <c r="X427" s="66">
        <v>20.5</v>
      </c>
    </row>
    <row r="428" spans="1:24" ht="12.75">
      <c r="A428" s="27">
        <f t="shared" si="15"/>
        <v>422</v>
      </c>
      <c r="B428" s="4" t="s">
        <v>408</v>
      </c>
      <c r="C428" s="2" t="s">
        <v>15</v>
      </c>
      <c r="D428" s="10">
        <f t="shared" si="16"/>
        <v>21</v>
      </c>
      <c r="E428" s="8"/>
      <c r="F428" s="8"/>
      <c r="G428" s="8"/>
      <c r="H428" s="8"/>
      <c r="I428" s="8">
        <v>21</v>
      </c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52"/>
      <c r="U428" s="72"/>
      <c r="V428" s="95"/>
      <c r="W428" s="66"/>
      <c r="X428" s="66"/>
    </row>
    <row r="429" spans="1:24" ht="12.75">
      <c r="A429" s="27">
        <f t="shared" si="15"/>
        <v>422</v>
      </c>
      <c r="B429" s="4" t="s">
        <v>399</v>
      </c>
      <c r="C429" s="2" t="s">
        <v>25</v>
      </c>
      <c r="D429" s="10">
        <f t="shared" si="16"/>
        <v>21</v>
      </c>
      <c r="E429" s="8"/>
      <c r="F429" s="8"/>
      <c r="G429" s="30">
        <v>21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52"/>
      <c r="U429" s="72"/>
      <c r="V429" s="95"/>
      <c r="W429" s="66"/>
      <c r="X429" s="66"/>
    </row>
    <row r="430" spans="1:24" ht="12.75">
      <c r="A430" s="27">
        <f t="shared" si="15"/>
        <v>422</v>
      </c>
      <c r="B430" s="4" t="s">
        <v>401</v>
      </c>
      <c r="C430" s="2" t="s">
        <v>131</v>
      </c>
      <c r="D430" s="10">
        <f t="shared" si="16"/>
        <v>21</v>
      </c>
      <c r="E430" s="8">
        <v>21</v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52"/>
      <c r="U430" s="72"/>
      <c r="V430" s="95"/>
      <c r="W430" s="66"/>
      <c r="X430" s="66"/>
    </row>
    <row r="431" spans="1:24" ht="12.75">
      <c r="A431" s="27">
        <f t="shared" si="15"/>
        <v>422</v>
      </c>
      <c r="B431" s="4" t="s">
        <v>405</v>
      </c>
      <c r="C431" s="2" t="s">
        <v>8</v>
      </c>
      <c r="D431" s="10">
        <f t="shared" si="16"/>
        <v>21</v>
      </c>
      <c r="E431" s="8">
        <v>3</v>
      </c>
      <c r="F431" s="8">
        <v>18</v>
      </c>
      <c r="G431" s="29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52"/>
      <c r="U431" s="72"/>
      <c r="V431" s="95"/>
      <c r="W431" s="66"/>
      <c r="X431" s="66"/>
    </row>
    <row r="432" spans="1:24" ht="12.75">
      <c r="A432" s="27">
        <f t="shared" si="15"/>
        <v>422</v>
      </c>
      <c r="B432" s="4" t="s">
        <v>406</v>
      </c>
      <c r="C432" s="2" t="s">
        <v>407</v>
      </c>
      <c r="D432" s="10">
        <f t="shared" si="16"/>
        <v>21</v>
      </c>
      <c r="E432" s="8"/>
      <c r="F432" s="8"/>
      <c r="G432" s="8"/>
      <c r="H432" s="8"/>
      <c r="I432" s="8">
        <v>21</v>
      </c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52"/>
      <c r="U432" s="72"/>
      <c r="V432" s="95"/>
      <c r="W432" s="66"/>
      <c r="X432" s="66"/>
    </row>
    <row r="433" spans="1:24" ht="12.75">
      <c r="A433" s="27">
        <f t="shared" si="15"/>
        <v>422</v>
      </c>
      <c r="B433" s="4" t="s">
        <v>396</v>
      </c>
      <c r="C433" s="2" t="s">
        <v>144</v>
      </c>
      <c r="D433" s="10">
        <f t="shared" si="16"/>
        <v>21</v>
      </c>
      <c r="E433" s="8"/>
      <c r="F433" s="8">
        <v>17</v>
      </c>
      <c r="G433" s="30">
        <v>4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52"/>
      <c r="U433" s="72"/>
      <c r="V433" s="95"/>
      <c r="W433" s="66"/>
      <c r="X433" s="66"/>
    </row>
    <row r="434" spans="1:24" ht="12.75">
      <c r="A434" s="27">
        <f t="shared" si="15"/>
        <v>422</v>
      </c>
      <c r="B434" s="4" t="s">
        <v>400</v>
      </c>
      <c r="C434" s="2" t="s">
        <v>43</v>
      </c>
      <c r="D434" s="10">
        <f t="shared" si="16"/>
        <v>21</v>
      </c>
      <c r="E434" s="8">
        <v>21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52"/>
      <c r="U434" s="72"/>
      <c r="V434" s="95"/>
      <c r="W434" s="66"/>
      <c r="X434" s="66"/>
    </row>
    <row r="435" spans="1:24" ht="12.75">
      <c r="A435" s="27">
        <f t="shared" si="15"/>
        <v>422</v>
      </c>
      <c r="B435" s="4" t="s">
        <v>403</v>
      </c>
      <c r="C435" s="2" t="s">
        <v>88</v>
      </c>
      <c r="D435" s="10">
        <f t="shared" si="16"/>
        <v>21</v>
      </c>
      <c r="E435" s="8">
        <v>21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52"/>
      <c r="U435" s="72"/>
      <c r="V435" s="95"/>
      <c r="W435" s="66"/>
      <c r="X435" s="66"/>
    </row>
    <row r="436" spans="1:24" ht="12.75">
      <c r="A436" s="27">
        <f t="shared" si="15"/>
        <v>422</v>
      </c>
      <c r="B436" s="4" t="s">
        <v>404</v>
      </c>
      <c r="C436" s="2" t="s">
        <v>43</v>
      </c>
      <c r="D436" s="10">
        <f t="shared" si="16"/>
        <v>21</v>
      </c>
      <c r="E436" s="8">
        <v>21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52"/>
      <c r="U436" s="72"/>
      <c r="V436" s="95"/>
      <c r="W436" s="66"/>
      <c r="X436" s="66"/>
    </row>
    <row r="437" spans="1:24" ht="12.75">
      <c r="A437" s="27">
        <f t="shared" si="15"/>
        <v>422</v>
      </c>
      <c r="B437" s="4" t="s">
        <v>402</v>
      </c>
      <c r="C437" s="2" t="s">
        <v>131</v>
      </c>
      <c r="D437" s="10">
        <f t="shared" si="16"/>
        <v>21</v>
      </c>
      <c r="E437" s="8">
        <v>21</v>
      </c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52"/>
      <c r="U437" s="72"/>
      <c r="V437" s="95"/>
      <c r="W437" s="66"/>
      <c r="X437" s="66"/>
    </row>
    <row r="438" spans="1:24" ht="12.75">
      <c r="A438" s="27">
        <f t="shared" si="15"/>
        <v>422</v>
      </c>
      <c r="B438" s="4" t="s">
        <v>397</v>
      </c>
      <c r="C438" s="2" t="s">
        <v>398</v>
      </c>
      <c r="D438" s="10">
        <f t="shared" si="16"/>
        <v>21</v>
      </c>
      <c r="E438" s="8"/>
      <c r="F438" s="8">
        <v>18</v>
      </c>
      <c r="G438" s="29"/>
      <c r="H438" s="8">
        <v>3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52"/>
      <c r="U438" s="72"/>
      <c r="V438" s="95"/>
      <c r="W438" s="66"/>
      <c r="X438" s="66"/>
    </row>
    <row r="439" spans="1:24" ht="12.75">
      <c r="A439" s="122">
        <f t="shared" si="15"/>
        <v>422</v>
      </c>
      <c r="B439" s="4" t="s">
        <v>947</v>
      </c>
      <c r="C439" s="2" t="s">
        <v>599</v>
      </c>
      <c r="D439" s="10">
        <f t="shared" si="16"/>
        <v>21</v>
      </c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>
        <v>9</v>
      </c>
      <c r="T439" s="52"/>
      <c r="U439" s="72"/>
      <c r="V439" s="95"/>
      <c r="W439" s="66">
        <v>12</v>
      </c>
      <c r="X439" s="66"/>
    </row>
    <row r="440" spans="1:24" ht="12.75">
      <c r="A440" s="27">
        <f t="shared" si="15"/>
        <v>422</v>
      </c>
      <c r="B440" s="4" t="s">
        <v>600</v>
      </c>
      <c r="C440" s="2" t="s">
        <v>125</v>
      </c>
      <c r="D440" s="10">
        <f t="shared" si="16"/>
        <v>21</v>
      </c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>
        <v>11</v>
      </c>
      <c r="Q440" s="8">
        <v>9</v>
      </c>
      <c r="R440" s="8">
        <v>1</v>
      </c>
      <c r="S440" s="8"/>
      <c r="T440" s="52"/>
      <c r="U440" s="72"/>
      <c r="V440" s="95"/>
      <c r="W440" s="66"/>
      <c r="X440" s="66"/>
    </row>
    <row r="441" spans="1:24" ht="12.75">
      <c r="A441" s="27">
        <f t="shared" si="15"/>
        <v>435</v>
      </c>
      <c r="B441" s="4" t="s">
        <v>939</v>
      </c>
      <c r="C441" s="2" t="s">
        <v>95</v>
      </c>
      <c r="D441" s="10">
        <f t="shared" si="16"/>
        <v>20</v>
      </c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>
        <v>16</v>
      </c>
      <c r="T441" s="52"/>
      <c r="U441" s="72"/>
      <c r="V441" s="95">
        <v>4</v>
      </c>
      <c r="W441" s="66"/>
      <c r="X441" s="66"/>
    </row>
    <row r="442" spans="1:24" ht="12.75">
      <c r="A442" s="27">
        <f t="shared" si="15"/>
        <v>435</v>
      </c>
      <c r="B442" s="4" t="s">
        <v>415</v>
      </c>
      <c r="C442" s="2" t="s">
        <v>125</v>
      </c>
      <c r="D442" s="10">
        <f t="shared" si="16"/>
        <v>20</v>
      </c>
      <c r="E442" s="8"/>
      <c r="F442" s="8"/>
      <c r="G442" s="8"/>
      <c r="H442" s="8">
        <v>12</v>
      </c>
      <c r="I442" s="8">
        <v>8</v>
      </c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52"/>
      <c r="U442" s="72"/>
      <c r="V442" s="95"/>
      <c r="W442" s="66"/>
      <c r="X442" s="66"/>
    </row>
    <row r="443" spans="1:24" ht="12.75">
      <c r="A443" s="27">
        <f t="shared" si="15"/>
        <v>435</v>
      </c>
      <c r="B443" s="4" t="s">
        <v>678</v>
      </c>
      <c r="C443" s="2" t="s">
        <v>6</v>
      </c>
      <c r="D443" s="10">
        <f t="shared" si="16"/>
        <v>20</v>
      </c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>
        <v>8</v>
      </c>
      <c r="Q443" s="8"/>
      <c r="R443" s="8"/>
      <c r="S443" s="8"/>
      <c r="T443" s="52">
        <v>12</v>
      </c>
      <c r="U443" s="72"/>
      <c r="V443" s="95"/>
      <c r="W443" s="66"/>
      <c r="X443" s="66"/>
    </row>
    <row r="444" spans="1:24" ht="12.75">
      <c r="A444" s="27">
        <f t="shared" si="15"/>
        <v>435</v>
      </c>
      <c r="B444" s="4" t="s">
        <v>409</v>
      </c>
      <c r="C444" s="2" t="s">
        <v>21</v>
      </c>
      <c r="D444" s="10">
        <f t="shared" si="16"/>
        <v>20</v>
      </c>
      <c r="E444" s="8"/>
      <c r="F444" s="8"/>
      <c r="G444" s="30">
        <v>20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52"/>
      <c r="U444" s="72"/>
      <c r="V444" s="95"/>
      <c r="W444" s="66"/>
      <c r="X444" s="66"/>
    </row>
    <row r="445" spans="1:24" ht="12.75">
      <c r="A445" s="27">
        <f t="shared" si="15"/>
        <v>435</v>
      </c>
      <c r="B445" s="14" t="s">
        <v>412</v>
      </c>
      <c r="C445" s="18" t="s">
        <v>38</v>
      </c>
      <c r="D445" s="10">
        <f t="shared" si="16"/>
        <v>20</v>
      </c>
      <c r="E445" s="8">
        <v>20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52"/>
      <c r="U445" s="72"/>
      <c r="V445" s="95"/>
      <c r="W445" s="66"/>
      <c r="X445" s="66"/>
    </row>
    <row r="446" spans="1:24" ht="12.75">
      <c r="A446" s="27">
        <f t="shared" si="15"/>
        <v>435</v>
      </c>
      <c r="B446" s="59" t="s">
        <v>919</v>
      </c>
      <c r="C446" s="60" t="s">
        <v>918</v>
      </c>
      <c r="D446" s="10">
        <f t="shared" si="16"/>
        <v>20</v>
      </c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>
        <v>8</v>
      </c>
      <c r="S446" s="8">
        <v>12</v>
      </c>
      <c r="T446" s="52"/>
      <c r="U446" s="72"/>
      <c r="V446" s="95"/>
      <c r="W446" s="66"/>
      <c r="X446" s="66"/>
    </row>
    <row r="447" spans="1:24" ht="12.75">
      <c r="A447" s="27">
        <f t="shared" si="15"/>
        <v>435</v>
      </c>
      <c r="B447" s="14" t="s">
        <v>410</v>
      </c>
      <c r="C447" s="18" t="s">
        <v>411</v>
      </c>
      <c r="D447" s="10">
        <f t="shared" si="16"/>
        <v>20</v>
      </c>
      <c r="E447" s="8"/>
      <c r="F447" s="8"/>
      <c r="G447" s="30">
        <v>10</v>
      </c>
      <c r="H447" s="8"/>
      <c r="I447" s="8"/>
      <c r="J447" s="8"/>
      <c r="K447" s="8"/>
      <c r="L447" s="8"/>
      <c r="M447" s="8"/>
      <c r="N447" s="8">
        <v>10</v>
      </c>
      <c r="O447" s="8"/>
      <c r="P447" s="8"/>
      <c r="Q447" s="8"/>
      <c r="R447" s="8"/>
      <c r="S447" s="8"/>
      <c r="T447" s="52"/>
      <c r="U447" s="72"/>
      <c r="V447" s="95"/>
      <c r="W447" s="66"/>
      <c r="X447" s="66"/>
    </row>
    <row r="448" spans="1:24" ht="12.75">
      <c r="A448" s="27">
        <f t="shared" si="15"/>
        <v>435</v>
      </c>
      <c r="B448" s="4" t="s">
        <v>416</v>
      </c>
      <c r="C448" s="2" t="s">
        <v>417</v>
      </c>
      <c r="D448" s="10">
        <f t="shared" si="16"/>
        <v>20</v>
      </c>
      <c r="E448" s="8"/>
      <c r="F448" s="8"/>
      <c r="G448" s="8"/>
      <c r="H448" s="8"/>
      <c r="I448" s="8"/>
      <c r="J448" s="8">
        <v>20</v>
      </c>
      <c r="K448" s="8"/>
      <c r="L448" s="8"/>
      <c r="M448" s="8"/>
      <c r="N448" s="8"/>
      <c r="O448" s="8"/>
      <c r="P448" s="8"/>
      <c r="Q448" s="8"/>
      <c r="R448" s="8"/>
      <c r="S448" s="8"/>
      <c r="T448" s="52"/>
      <c r="U448" s="72"/>
      <c r="V448" s="95"/>
      <c r="W448" s="66"/>
      <c r="X448" s="66"/>
    </row>
    <row r="449" spans="1:24" ht="12.75">
      <c r="A449" s="27">
        <f t="shared" si="15"/>
        <v>435</v>
      </c>
      <c r="B449" s="4" t="s">
        <v>414</v>
      </c>
      <c r="C449" s="2" t="s">
        <v>144</v>
      </c>
      <c r="D449" s="10">
        <f t="shared" si="16"/>
        <v>20</v>
      </c>
      <c r="E449" s="8"/>
      <c r="F449" s="8"/>
      <c r="G449" s="8"/>
      <c r="H449" s="8">
        <v>12</v>
      </c>
      <c r="I449" s="8">
        <v>8</v>
      </c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52"/>
      <c r="U449" s="72"/>
      <c r="V449" s="95"/>
      <c r="W449" s="66"/>
      <c r="X449" s="66"/>
    </row>
    <row r="450" spans="1:24" ht="12.75">
      <c r="A450" s="27">
        <f t="shared" si="15"/>
        <v>435</v>
      </c>
      <c r="B450" s="4" t="s">
        <v>413</v>
      </c>
      <c r="C450" s="2" t="s">
        <v>38</v>
      </c>
      <c r="D450" s="10">
        <f t="shared" si="16"/>
        <v>20</v>
      </c>
      <c r="E450" s="8">
        <v>20</v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52"/>
      <c r="U450" s="72"/>
      <c r="V450" s="95"/>
      <c r="W450" s="66"/>
      <c r="X450" s="66"/>
    </row>
    <row r="451" spans="1:24" ht="12.75">
      <c r="A451" s="27">
        <f t="shared" si="15"/>
        <v>435</v>
      </c>
      <c r="B451" s="4" t="s">
        <v>1009</v>
      </c>
      <c r="C451" s="2" t="s">
        <v>281</v>
      </c>
      <c r="D451" s="10">
        <f t="shared" si="16"/>
        <v>20</v>
      </c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55">
        <v>1</v>
      </c>
      <c r="U451" s="73"/>
      <c r="V451" s="95">
        <v>1</v>
      </c>
      <c r="W451" s="66">
        <v>10</v>
      </c>
      <c r="X451" s="66">
        <v>8</v>
      </c>
    </row>
    <row r="452" spans="1:24" ht="12.75">
      <c r="A452" s="27">
        <f t="shared" si="15"/>
        <v>446</v>
      </c>
      <c r="B452" s="4" t="s">
        <v>420</v>
      </c>
      <c r="C452" s="2"/>
      <c r="D452" s="10">
        <f t="shared" si="16"/>
        <v>19.5</v>
      </c>
      <c r="E452" s="8">
        <v>19.5</v>
      </c>
      <c r="F452" s="8"/>
      <c r="G452" s="29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52"/>
      <c r="U452" s="72"/>
      <c r="V452" s="95"/>
      <c r="W452" s="66"/>
      <c r="X452" s="66"/>
    </row>
    <row r="453" spans="1:24" ht="12.75">
      <c r="A453" s="27">
        <f t="shared" si="15"/>
        <v>446</v>
      </c>
      <c r="B453" s="7" t="s">
        <v>1034</v>
      </c>
      <c r="C453" s="2"/>
      <c r="D453" s="10">
        <f t="shared" si="16"/>
        <v>19.5</v>
      </c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52"/>
      <c r="U453" s="72">
        <v>1</v>
      </c>
      <c r="V453" s="95"/>
      <c r="W453" s="66"/>
      <c r="X453" s="66">
        <v>18.5</v>
      </c>
    </row>
    <row r="454" spans="1:24" ht="12.75">
      <c r="A454" s="27">
        <f t="shared" si="15"/>
        <v>448</v>
      </c>
      <c r="B454" s="4" t="s">
        <v>430</v>
      </c>
      <c r="C454" s="2" t="s">
        <v>100</v>
      </c>
      <c r="D454" s="10">
        <f t="shared" si="16"/>
        <v>19</v>
      </c>
      <c r="E454" s="8"/>
      <c r="F454" s="8"/>
      <c r="G454" s="8"/>
      <c r="H454" s="8"/>
      <c r="I454" s="8"/>
      <c r="J454" s="8">
        <v>19</v>
      </c>
      <c r="K454" s="8"/>
      <c r="L454" s="8"/>
      <c r="M454" s="8"/>
      <c r="N454" s="8"/>
      <c r="O454" s="8"/>
      <c r="P454" s="8"/>
      <c r="Q454" s="8"/>
      <c r="R454" s="8"/>
      <c r="S454" s="8"/>
      <c r="T454" s="52"/>
      <c r="U454" s="72"/>
      <c r="V454" s="95"/>
      <c r="W454" s="66"/>
      <c r="X454" s="66"/>
    </row>
    <row r="455" spans="1:24" ht="12.75">
      <c r="A455" s="27">
        <f aca="true" t="shared" si="17" ref="A455:A518">RANK(D455,D$1:D$65536)</f>
        <v>448</v>
      </c>
      <c r="B455" s="4" t="s">
        <v>429</v>
      </c>
      <c r="C455" s="2" t="s">
        <v>55</v>
      </c>
      <c r="D455" s="10">
        <f t="shared" si="16"/>
        <v>19</v>
      </c>
      <c r="E455" s="8"/>
      <c r="F455" s="8"/>
      <c r="G455" s="8"/>
      <c r="H455" s="8"/>
      <c r="I455" s="8"/>
      <c r="J455" s="8">
        <v>19</v>
      </c>
      <c r="K455" s="8"/>
      <c r="L455" s="8"/>
      <c r="M455" s="8"/>
      <c r="N455" s="8"/>
      <c r="O455" s="8"/>
      <c r="P455" s="8"/>
      <c r="Q455" s="8"/>
      <c r="R455" s="8"/>
      <c r="S455" s="8"/>
      <c r="T455" s="52"/>
      <c r="U455" s="72"/>
      <c r="V455" s="95"/>
      <c r="W455" s="66"/>
      <c r="X455" s="66"/>
    </row>
    <row r="456" spans="1:24" ht="12.75" customHeight="1">
      <c r="A456" s="27">
        <f t="shared" si="17"/>
        <v>448</v>
      </c>
      <c r="B456" s="4" t="s">
        <v>940</v>
      </c>
      <c r="C456" s="2" t="s">
        <v>938</v>
      </c>
      <c r="D456" s="10">
        <f t="shared" si="16"/>
        <v>19</v>
      </c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>
        <v>12</v>
      </c>
      <c r="T456" s="52">
        <v>7</v>
      </c>
      <c r="U456" s="72"/>
      <c r="V456" s="95"/>
      <c r="W456" s="66"/>
      <c r="X456" s="66"/>
    </row>
    <row r="457" spans="1:24" ht="12.75">
      <c r="A457" s="27">
        <f t="shared" si="17"/>
        <v>448</v>
      </c>
      <c r="B457" s="16" t="s">
        <v>1035</v>
      </c>
      <c r="C457" s="20" t="s">
        <v>30</v>
      </c>
      <c r="D457" s="10">
        <f t="shared" si="16"/>
        <v>19</v>
      </c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26"/>
      <c r="S457" s="26"/>
      <c r="T457" s="53"/>
      <c r="U457" s="78">
        <v>19</v>
      </c>
      <c r="V457" s="95"/>
      <c r="W457" s="66"/>
      <c r="X457" s="66"/>
    </row>
    <row r="458" spans="1:24" ht="12.75" customHeight="1">
      <c r="A458" s="27">
        <f t="shared" si="17"/>
        <v>448</v>
      </c>
      <c r="B458" s="4" t="s">
        <v>983</v>
      </c>
      <c r="C458" s="2" t="s">
        <v>468</v>
      </c>
      <c r="D458" s="10">
        <f t="shared" si="16"/>
        <v>19</v>
      </c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55">
        <v>19</v>
      </c>
      <c r="U458" s="73"/>
      <c r="V458" s="95"/>
      <c r="W458" s="66"/>
      <c r="X458" s="66"/>
    </row>
    <row r="459" spans="1:24" ht="12.75">
      <c r="A459" s="27">
        <f t="shared" si="17"/>
        <v>448</v>
      </c>
      <c r="B459" s="4" t="s">
        <v>439</v>
      </c>
      <c r="C459" s="2" t="s">
        <v>15</v>
      </c>
      <c r="D459" s="10">
        <f t="shared" si="16"/>
        <v>19</v>
      </c>
      <c r="E459" s="8"/>
      <c r="F459" s="8"/>
      <c r="G459" s="8"/>
      <c r="H459" s="8"/>
      <c r="I459" s="8"/>
      <c r="J459" s="8"/>
      <c r="K459" s="8"/>
      <c r="L459" s="8"/>
      <c r="M459" s="8"/>
      <c r="N459" s="8">
        <v>19</v>
      </c>
      <c r="O459" s="8"/>
      <c r="P459" s="8"/>
      <c r="Q459" s="8"/>
      <c r="R459" s="8"/>
      <c r="S459" s="8"/>
      <c r="T459" s="52"/>
      <c r="U459" s="72"/>
      <c r="V459" s="95"/>
      <c r="W459" s="66"/>
      <c r="X459" s="66"/>
    </row>
    <row r="460" spans="1:24" ht="12.75" customHeight="1">
      <c r="A460" s="27">
        <f t="shared" si="17"/>
        <v>448</v>
      </c>
      <c r="B460" s="4" t="s">
        <v>421</v>
      </c>
      <c r="C460" s="2" t="s">
        <v>100</v>
      </c>
      <c r="D460" s="10">
        <f t="shared" si="16"/>
        <v>19</v>
      </c>
      <c r="E460" s="8">
        <v>19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52"/>
      <c r="U460" s="72"/>
      <c r="V460" s="95"/>
      <c r="W460" s="66"/>
      <c r="X460" s="66"/>
    </row>
    <row r="461" spans="1:24" ht="12.75">
      <c r="A461" s="27">
        <f t="shared" si="17"/>
        <v>448</v>
      </c>
      <c r="B461" s="4" t="s">
        <v>422</v>
      </c>
      <c r="C461" s="2" t="s">
        <v>88</v>
      </c>
      <c r="D461" s="10">
        <f t="shared" si="16"/>
        <v>19</v>
      </c>
      <c r="E461" s="8">
        <v>19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52"/>
      <c r="U461" s="72"/>
      <c r="V461" s="95"/>
      <c r="W461" s="66"/>
      <c r="X461" s="66"/>
    </row>
    <row r="462" spans="1:24" ht="12.75">
      <c r="A462" s="27">
        <f t="shared" si="17"/>
        <v>448</v>
      </c>
      <c r="B462" s="4" t="s">
        <v>431</v>
      </c>
      <c r="C462" s="2" t="s">
        <v>100</v>
      </c>
      <c r="D462" s="10">
        <f t="shared" si="16"/>
        <v>19</v>
      </c>
      <c r="E462" s="8"/>
      <c r="F462" s="8"/>
      <c r="G462" s="8"/>
      <c r="H462" s="8"/>
      <c r="I462" s="8"/>
      <c r="J462" s="8">
        <v>19</v>
      </c>
      <c r="K462" s="8"/>
      <c r="L462" s="8"/>
      <c r="M462" s="8"/>
      <c r="N462" s="8"/>
      <c r="O462" s="8"/>
      <c r="P462" s="8"/>
      <c r="Q462" s="8"/>
      <c r="R462" s="8"/>
      <c r="S462" s="8"/>
      <c r="T462" s="52"/>
      <c r="U462" s="72"/>
      <c r="V462" s="95"/>
      <c r="W462" s="66"/>
      <c r="X462" s="66"/>
    </row>
    <row r="463" spans="1:24" ht="12.75" customHeight="1">
      <c r="A463" s="27">
        <f t="shared" si="17"/>
        <v>448</v>
      </c>
      <c r="B463" s="4" t="s">
        <v>434</v>
      </c>
      <c r="C463" s="2" t="s">
        <v>15</v>
      </c>
      <c r="D463" s="10">
        <f t="shared" si="16"/>
        <v>19</v>
      </c>
      <c r="E463" s="8"/>
      <c r="F463" s="8"/>
      <c r="G463" s="8"/>
      <c r="H463" s="8"/>
      <c r="I463" s="8"/>
      <c r="J463" s="8"/>
      <c r="K463" s="8"/>
      <c r="L463" s="8"/>
      <c r="M463" s="8">
        <v>19</v>
      </c>
      <c r="N463" s="8"/>
      <c r="O463" s="8"/>
      <c r="P463" s="8"/>
      <c r="Q463" s="8"/>
      <c r="R463" s="8"/>
      <c r="S463" s="8"/>
      <c r="T463" s="52"/>
      <c r="U463" s="72"/>
      <c r="V463" s="95"/>
      <c r="W463" s="66"/>
      <c r="X463" s="66"/>
    </row>
    <row r="464" spans="1:24" ht="12.75">
      <c r="A464" s="27">
        <f t="shared" si="17"/>
        <v>448</v>
      </c>
      <c r="B464" s="4" t="s">
        <v>937</v>
      </c>
      <c r="C464" s="2" t="s">
        <v>938</v>
      </c>
      <c r="D464" s="10">
        <f t="shared" si="16"/>
        <v>19</v>
      </c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>
        <v>19</v>
      </c>
      <c r="T464" s="52"/>
      <c r="U464" s="72"/>
      <c r="V464" s="95"/>
      <c r="W464" s="66"/>
      <c r="X464" s="66"/>
    </row>
    <row r="465" spans="1:24" ht="12.75">
      <c r="A465" s="27">
        <f t="shared" si="17"/>
        <v>448</v>
      </c>
      <c r="B465" s="4" t="s">
        <v>437</v>
      </c>
      <c r="C465" s="2" t="s">
        <v>438</v>
      </c>
      <c r="D465" s="10">
        <f t="shared" si="16"/>
        <v>19</v>
      </c>
      <c r="E465" s="8"/>
      <c r="F465" s="8"/>
      <c r="G465" s="8"/>
      <c r="H465" s="8"/>
      <c r="I465" s="8"/>
      <c r="J465" s="8"/>
      <c r="K465" s="8"/>
      <c r="L465" s="8"/>
      <c r="M465" s="8"/>
      <c r="N465" s="8">
        <v>19</v>
      </c>
      <c r="O465" s="8"/>
      <c r="P465" s="8"/>
      <c r="Q465" s="8"/>
      <c r="R465" s="8"/>
      <c r="S465" s="8"/>
      <c r="T465" s="52"/>
      <c r="U465" s="72"/>
      <c r="V465" s="95"/>
      <c r="W465" s="66"/>
      <c r="X465" s="66"/>
    </row>
    <row r="466" spans="1:24" ht="12.75">
      <c r="A466" s="27">
        <f t="shared" si="17"/>
        <v>448</v>
      </c>
      <c r="B466" s="4" t="s">
        <v>1017</v>
      </c>
      <c r="C466" s="2" t="s">
        <v>18</v>
      </c>
      <c r="D466" s="10">
        <f t="shared" si="16"/>
        <v>19</v>
      </c>
      <c r="E466" s="8">
        <v>11</v>
      </c>
      <c r="F466" s="8">
        <v>8</v>
      </c>
      <c r="G466" s="29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52"/>
      <c r="U466" s="72"/>
      <c r="V466" s="95"/>
      <c r="W466" s="66"/>
      <c r="X466" s="66"/>
    </row>
    <row r="467" spans="1:24" ht="12.75">
      <c r="A467" s="27">
        <f t="shared" si="17"/>
        <v>448</v>
      </c>
      <c r="B467" s="4" t="s">
        <v>435</v>
      </c>
      <c r="C467" s="2" t="s">
        <v>436</v>
      </c>
      <c r="D467" s="10">
        <f t="shared" si="16"/>
        <v>19</v>
      </c>
      <c r="E467" s="8"/>
      <c r="F467" s="8"/>
      <c r="G467" s="8"/>
      <c r="H467" s="8"/>
      <c r="I467" s="8"/>
      <c r="J467" s="8"/>
      <c r="K467" s="8"/>
      <c r="L467" s="8"/>
      <c r="M467" s="8"/>
      <c r="N467" s="8">
        <v>19</v>
      </c>
      <c r="O467" s="8"/>
      <c r="P467" s="8"/>
      <c r="Q467" s="8"/>
      <c r="R467" s="8"/>
      <c r="S467" s="8"/>
      <c r="T467" s="52"/>
      <c r="U467" s="72"/>
      <c r="V467" s="95"/>
      <c r="W467" s="66"/>
      <c r="X467" s="66"/>
    </row>
    <row r="468" spans="1:24" ht="12.75">
      <c r="A468" s="27">
        <f t="shared" si="17"/>
        <v>448</v>
      </c>
      <c r="B468" s="4" t="s">
        <v>440</v>
      </c>
      <c r="C468" s="2" t="s">
        <v>100</v>
      </c>
      <c r="D468" s="10">
        <f t="shared" si="16"/>
        <v>19</v>
      </c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>
        <v>19</v>
      </c>
      <c r="P468" s="8"/>
      <c r="Q468" s="8"/>
      <c r="R468" s="8"/>
      <c r="S468" s="8"/>
      <c r="T468" s="52"/>
      <c r="U468" s="72"/>
      <c r="V468" s="95"/>
      <c r="W468" s="66"/>
      <c r="X468" s="66"/>
    </row>
    <row r="469" spans="1:24" ht="12.75">
      <c r="A469" s="27">
        <f t="shared" si="17"/>
        <v>448</v>
      </c>
      <c r="B469" s="57" t="s">
        <v>432</v>
      </c>
      <c r="C469" s="2" t="s">
        <v>6</v>
      </c>
      <c r="D469" s="10">
        <f t="shared" si="16"/>
        <v>19</v>
      </c>
      <c r="E469" s="8"/>
      <c r="F469" s="8"/>
      <c r="G469" s="8"/>
      <c r="H469" s="8"/>
      <c r="I469" s="8"/>
      <c r="J469" s="8"/>
      <c r="K469" s="8">
        <v>19</v>
      </c>
      <c r="L469" s="8"/>
      <c r="M469" s="8"/>
      <c r="N469" s="8"/>
      <c r="O469" s="8"/>
      <c r="P469" s="8"/>
      <c r="Q469" s="8"/>
      <c r="R469" s="8"/>
      <c r="S469" s="8"/>
      <c r="T469" s="52"/>
      <c r="U469" s="72"/>
      <c r="V469" s="95"/>
      <c r="W469" s="66"/>
      <c r="X469" s="66"/>
    </row>
    <row r="470" spans="1:24" ht="12.75">
      <c r="A470" s="27">
        <f t="shared" si="17"/>
        <v>448</v>
      </c>
      <c r="B470" s="4" t="s">
        <v>426</v>
      </c>
      <c r="C470" s="2" t="s">
        <v>427</v>
      </c>
      <c r="D470" s="10">
        <f t="shared" si="16"/>
        <v>19</v>
      </c>
      <c r="E470" s="8"/>
      <c r="F470" s="8"/>
      <c r="G470" s="8"/>
      <c r="H470" s="8">
        <v>19</v>
      </c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52"/>
      <c r="U470" s="72"/>
      <c r="V470" s="95"/>
      <c r="W470" s="66"/>
      <c r="X470" s="66"/>
    </row>
    <row r="471" spans="1:24" ht="12.75">
      <c r="A471" s="27">
        <f t="shared" si="17"/>
        <v>448</v>
      </c>
      <c r="B471" s="4" t="s">
        <v>428</v>
      </c>
      <c r="C471" s="2" t="s">
        <v>317</v>
      </c>
      <c r="D471" s="10">
        <f t="shared" si="16"/>
        <v>19</v>
      </c>
      <c r="E471" s="8"/>
      <c r="F471" s="8"/>
      <c r="G471" s="8"/>
      <c r="H471" s="8">
        <v>19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52"/>
      <c r="U471" s="72"/>
      <c r="V471" s="95"/>
      <c r="W471" s="66"/>
      <c r="X471" s="66"/>
    </row>
    <row r="472" spans="1:24" ht="12.75">
      <c r="A472" s="27">
        <f t="shared" si="17"/>
        <v>448</v>
      </c>
      <c r="B472" s="4" t="s">
        <v>424</v>
      </c>
      <c r="C472" s="2" t="s">
        <v>38</v>
      </c>
      <c r="D472" s="10">
        <f t="shared" si="16"/>
        <v>19</v>
      </c>
      <c r="E472" s="8">
        <v>19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52"/>
      <c r="U472" s="72"/>
      <c r="V472" s="95"/>
      <c r="W472" s="66"/>
      <c r="X472" s="66"/>
    </row>
    <row r="473" spans="1:24" ht="12.75">
      <c r="A473" s="27">
        <f t="shared" si="17"/>
        <v>448</v>
      </c>
      <c r="B473" s="4" t="s">
        <v>441</v>
      </c>
      <c r="C473" s="2" t="s">
        <v>15</v>
      </c>
      <c r="D473" s="10">
        <f t="shared" si="16"/>
        <v>19</v>
      </c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>
        <v>19</v>
      </c>
      <c r="P473" s="8"/>
      <c r="Q473" s="8"/>
      <c r="R473" s="8"/>
      <c r="S473" s="8"/>
      <c r="T473" s="52"/>
      <c r="U473" s="72"/>
      <c r="V473" s="95"/>
      <c r="W473" s="66"/>
      <c r="X473" s="66"/>
    </row>
    <row r="474" spans="1:24" ht="12.75">
      <c r="A474" s="27">
        <f t="shared" si="17"/>
        <v>448</v>
      </c>
      <c r="B474" s="4" t="s">
        <v>423</v>
      </c>
      <c r="C474" s="2" t="s">
        <v>38</v>
      </c>
      <c r="D474" s="10">
        <f t="shared" si="16"/>
        <v>19</v>
      </c>
      <c r="E474" s="8">
        <v>19</v>
      </c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52"/>
      <c r="U474" s="72"/>
      <c r="V474" s="95"/>
      <c r="W474" s="66"/>
      <c r="X474" s="66"/>
    </row>
    <row r="475" spans="1:24" ht="12.75">
      <c r="A475" s="27">
        <f t="shared" si="17"/>
        <v>448</v>
      </c>
      <c r="B475" s="4" t="s">
        <v>849</v>
      </c>
      <c r="C475" s="2" t="s">
        <v>18</v>
      </c>
      <c r="D475" s="10">
        <f t="shared" si="16"/>
        <v>19</v>
      </c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>
        <v>1</v>
      </c>
      <c r="Q475" s="8">
        <v>7</v>
      </c>
      <c r="R475" s="8">
        <v>10</v>
      </c>
      <c r="S475" s="8">
        <v>1</v>
      </c>
      <c r="T475" s="52"/>
      <c r="U475" s="72"/>
      <c r="V475" s="95"/>
      <c r="W475" s="66"/>
      <c r="X475" s="66"/>
    </row>
    <row r="476" spans="1:24" ht="12.75">
      <c r="A476" s="27">
        <f t="shared" si="17"/>
        <v>470</v>
      </c>
      <c r="B476" s="4" t="s">
        <v>447</v>
      </c>
      <c r="C476" s="2" t="s">
        <v>1</v>
      </c>
      <c r="D476" s="10">
        <f t="shared" si="16"/>
        <v>18</v>
      </c>
      <c r="E476" s="8">
        <v>18</v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52"/>
      <c r="U476" s="72"/>
      <c r="V476" s="95"/>
      <c r="W476" s="66"/>
      <c r="X476" s="66"/>
    </row>
    <row r="477" spans="1:24" ht="12.75">
      <c r="A477" s="27">
        <f t="shared" si="17"/>
        <v>470</v>
      </c>
      <c r="B477" s="4" t="s">
        <v>451</v>
      </c>
      <c r="C477" s="2" t="s">
        <v>452</v>
      </c>
      <c r="D477" s="10">
        <f t="shared" si="16"/>
        <v>18</v>
      </c>
      <c r="E477" s="8"/>
      <c r="F477" s="8"/>
      <c r="G477" s="29"/>
      <c r="H477" s="8"/>
      <c r="I477" s="8"/>
      <c r="J477" s="8"/>
      <c r="K477" s="8"/>
      <c r="L477" s="8"/>
      <c r="M477" s="8"/>
      <c r="N477" s="8"/>
      <c r="O477" s="8">
        <v>18</v>
      </c>
      <c r="P477" s="8"/>
      <c r="Q477" s="8"/>
      <c r="R477" s="8"/>
      <c r="S477" s="8"/>
      <c r="T477" s="52"/>
      <c r="U477" s="72"/>
      <c r="V477" s="95"/>
      <c r="W477" s="66"/>
      <c r="X477" s="66"/>
    </row>
    <row r="478" spans="1:24" ht="12.75">
      <c r="A478" s="27">
        <f t="shared" si="17"/>
        <v>470</v>
      </c>
      <c r="B478" s="4" t="s">
        <v>446</v>
      </c>
      <c r="C478" s="2" t="s">
        <v>6</v>
      </c>
      <c r="D478" s="10">
        <f aca="true" t="shared" si="18" ref="D478:D541">SUM(E478:X478)</f>
        <v>18</v>
      </c>
      <c r="E478" s="8">
        <v>18</v>
      </c>
      <c r="F478" s="8"/>
      <c r="G478" s="29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52"/>
      <c r="U478" s="72"/>
      <c r="V478" s="95"/>
      <c r="W478" s="66"/>
      <c r="X478" s="66"/>
    </row>
    <row r="479" spans="1:24" ht="12.75">
      <c r="A479" s="27">
        <f t="shared" si="17"/>
        <v>470</v>
      </c>
      <c r="B479" s="4" t="s">
        <v>449</v>
      </c>
      <c r="C479" s="2" t="s">
        <v>100</v>
      </c>
      <c r="D479" s="10">
        <f t="shared" si="18"/>
        <v>18</v>
      </c>
      <c r="E479" s="8"/>
      <c r="F479" s="8"/>
      <c r="G479" s="8"/>
      <c r="H479" s="8"/>
      <c r="I479" s="8"/>
      <c r="J479" s="8">
        <v>18</v>
      </c>
      <c r="K479" s="8"/>
      <c r="L479" s="8"/>
      <c r="M479" s="8"/>
      <c r="N479" s="8"/>
      <c r="O479" s="8"/>
      <c r="P479" s="8"/>
      <c r="Q479" s="8"/>
      <c r="R479" s="8"/>
      <c r="S479" s="8"/>
      <c r="T479" s="52"/>
      <c r="U479" s="72"/>
      <c r="V479" s="95"/>
      <c r="W479" s="66"/>
      <c r="X479" s="66"/>
    </row>
    <row r="480" spans="1:24" ht="12.75">
      <c r="A480" s="27">
        <f t="shared" si="17"/>
        <v>470</v>
      </c>
      <c r="B480" s="4" t="s">
        <v>445</v>
      </c>
      <c r="C480" s="2" t="s">
        <v>6</v>
      </c>
      <c r="D480" s="10">
        <f t="shared" si="18"/>
        <v>18</v>
      </c>
      <c r="E480" s="8">
        <v>18</v>
      </c>
      <c r="F480" s="8"/>
      <c r="G480" s="29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52"/>
      <c r="U480" s="72"/>
      <c r="V480" s="95"/>
      <c r="W480" s="66"/>
      <c r="X480" s="66"/>
    </row>
    <row r="481" spans="1:24" ht="12.75">
      <c r="A481" s="27">
        <f t="shared" si="17"/>
        <v>470</v>
      </c>
      <c r="B481" s="4" t="s">
        <v>443</v>
      </c>
      <c r="C481" s="2" t="s">
        <v>444</v>
      </c>
      <c r="D481" s="10">
        <f t="shared" si="18"/>
        <v>18</v>
      </c>
      <c r="E481" s="8"/>
      <c r="F481" s="8"/>
      <c r="G481" s="30">
        <v>18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52"/>
      <c r="U481" s="72"/>
      <c r="V481" s="95"/>
      <c r="W481" s="66"/>
      <c r="X481" s="66"/>
    </row>
    <row r="482" spans="1:24" ht="12.75">
      <c r="A482" s="27">
        <f t="shared" si="17"/>
        <v>470</v>
      </c>
      <c r="B482" s="4" t="s">
        <v>925</v>
      </c>
      <c r="C482" s="2" t="s">
        <v>144</v>
      </c>
      <c r="D482" s="10">
        <f t="shared" si="18"/>
        <v>18</v>
      </c>
      <c r="E482" s="8">
        <v>6</v>
      </c>
      <c r="F482" s="8">
        <v>3</v>
      </c>
      <c r="G482" s="29"/>
      <c r="H482" s="8"/>
      <c r="I482" s="8"/>
      <c r="J482" s="8"/>
      <c r="K482" s="8">
        <v>9</v>
      </c>
      <c r="L482" s="8"/>
      <c r="M482" s="8"/>
      <c r="N482" s="8"/>
      <c r="O482" s="8"/>
      <c r="P482" s="8"/>
      <c r="Q482" s="8"/>
      <c r="R482" s="8"/>
      <c r="S482" s="8"/>
      <c r="T482" s="52"/>
      <c r="U482" s="72"/>
      <c r="V482" s="95"/>
      <c r="W482" s="66"/>
      <c r="X482" s="66"/>
    </row>
    <row r="483" spans="1:24" ht="12.75">
      <c r="A483" s="27">
        <f t="shared" si="17"/>
        <v>470</v>
      </c>
      <c r="B483" s="84" t="s">
        <v>1109</v>
      </c>
      <c r="C483" s="6" t="s">
        <v>1110</v>
      </c>
      <c r="D483" s="121">
        <f t="shared" si="18"/>
        <v>18</v>
      </c>
      <c r="E483" s="26"/>
      <c r="F483" s="26"/>
      <c r="G483" s="26"/>
      <c r="H483" s="6"/>
      <c r="I483" s="6"/>
      <c r="J483" s="6"/>
      <c r="K483" s="6"/>
      <c r="L483" s="6"/>
      <c r="M483" s="6"/>
      <c r="N483" s="6"/>
      <c r="O483" s="6"/>
      <c r="P483" s="6"/>
      <c r="Q483" s="26">
        <v>14</v>
      </c>
      <c r="R483" s="26"/>
      <c r="S483" s="26"/>
      <c r="T483" s="87"/>
      <c r="U483" s="88"/>
      <c r="V483" s="95">
        <v>4</v>
      </c>
      <c r="W483" s="66"/>
      <c r="X483" s="66"/>
    </row>
    <row r="484" spans="1:24" ht="12.75">
      <c r="A484" s="27">
        <f t="shared" si="17"/>
        <v>470</v>
      </c>
      <c r="B484" s="84" t="s">
        <v>1152</v>
      </c>
      <c r="C484" s="6" t="s">
        <v>281</v>
      </c>
      <c r="D484" s="10">
        <f t="shared" si="18"/>
        <v>18</v>
      </c>
      <c r="E484" s="26"/>
      <c r="F484" s="26"/>
      <c r="G484" s="26"/>
      <c r="H484" s="6"/>
      <c r="I484" s="6"/>
      <c r="J484" s="6"/>
      <c r="K484" s="6"/>
      <c r="L484" s="6"/>
      <c r="M484" s="6"/>
      <c r="N484" s="6"/>
      <c r="O484" s="6"/>
      <c r="P484" s="6"/>
      <c r="Q484" s="26"/>
      <c r="R484" s="26"/>
      <c r="S484" s="26"/>
      <c r="T484" s="87"/>
      <c r="U484" s="88"/>
      <c r="V484" s="95"/>
      <c r="W484" s="66">
        <v>10</v>
      </c>
      <c r="X484" s="66">
        <v>8</v>
      </c>
    </row>
    <row r="485" spans="1:24" ht="12.75">
      <c r="A485" s="27">
        <f t="shared" si="17"/>
        <v>479</v>
      </c>
      <c r="B485" s="4" t="s">
        <v>457</v>
      </c>
      <c r="C485" s="2" t="s">
        <v>100</v>
      </c>
      <c r="D485" s="10">
        <f t="shared" si="18"/>
        <v>17</v>
      </c>
      <c r="E485" s="8">
        <v>17</v>
      </c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52"/>
      <c r="U485" s="72"/>
      <c r="V485" s="95"/>
      <c r="W485" s="66"/>
      <c r="X485" s="66"/>
    </row>
    <row r="486" spans="1:24" ht="12.75">
      <c r="A486" s="27">
        <f t="shared" si="17"/>
        <v>479</v>
      </c>
      <c r="B486" s="4" t="s">
        <v>456</v>
      </c>
      <c r="C486" s="2" t="s">
        <v>112</v>
      </c>
      <c r="D486" s="10">
        <f t="shared" si="18"/>
        <v>17</v>
      </c>
      <c r="E486" s="8"/>
      <c r="F486" s="8"/>
      <c r="G486" s="30">
        <v>17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52"/>
      <c r="U486" s="72"/>
      <c r="V486" s="95"/>
      <c r="W486" s="66"/>
      <c r="X486" s="66"/>
    </row>
    <row r="487" spans="1:24" ht="12.75">
      <c r="A487" s="27">
        <f t="shared" si="17"/>
        <v>479</v>
      </c>
      <c r="B487" s="4" t="s">
        <v>462</v>
      </c>
      <c r="C487" s="2" t="s">
        <v>225</v>
      </c>
      <c r="D487" s="10">
        <f t="shared" si="18"/>
        <v>17</v>
      </c>
      <c r="E487" s="8"/>
      <c r="F487" s="8"/>
      <c r="G487" s="8"/>
      <c r="H487" s="8"/>
      <c r="I487" s="8"/>
      <c r="J487" s="8"/>
      <c r="K487" s="8"/>
      <c r="L487" s="8"/>
      <c r="M487" s="8">
        <v>17</v>
      </c>
      <c r="N487" s="8"/>
      <c r="O487" s="8"/>
      <c r="P487" s="8"/>
      <c r="Q487" s="8"/>
      <c r="R487" s="8"/>
      <c r="S487" s="8"/>
      <c r="T487" s="52"/>
      <c r="U487" s="72"/>
      <c r="V487" s="95"/>
      <c r="W487" s="66"/>
      <c r="X487" s="66"/>
    </row>
    <row r="488" spans="1:24" ht="12.75">
      <c r="A488" s="27">
        <f t="shared" si="17"/>
        <v>479</v>
      </c>
      <c r="B488" s="4" t="s">
        <v>1028</v>
      </c>
      <c r="C488" s="2" t="s">
        <v>1</v>
      </c>
      <c r="D488" s="10">
        <f t="shared" si="18"/>
        <v>17</v>
      </c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52"/>
      <c r="U488" s="72">
        <v>17</v>
      </c>
      <c r="V488" s="95"/>
      <c r="W488" s="66"/>
      <c r="X488" s="66"/>
    </row>
    <row r="489" spans="1:24" ht="12.75">
      <c r="A489" s="27">
        <f t="shared" si="17"/>
        <v>479</v>
      </c>
      <c r="B489" s="4" t="s">
        <v>458</v>
      </c>
      <c r="C489" s="2" t="s">
        <v>6</v>
      </c>
      <c r="D489" s="10">
        <f t="shared" si="18"/>
        <v>17</v>
      </c>
      <c r="E489" s="8"/>
      <c r="F489" s="8"/>
      <c r="G489" s="8"/>
      <c r="H489" s="8"/>
      <c r="I489" s="8">
        <v>17</v>
      </c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52"/>
      <c r="U489" s="72"/>
      <c r="V489" s="95"/>
      <c r="W489" s="66"/>
      <c r="X489" s="66"/>
    </row>
    <row r="490" spans="1:24" ht="12.75">
      <c r="A490" s="27">
        <f t="shared" si="17"/>
        <v>479</v>
      </c>
      <c r="B490" s="4" t="s">
        <v>872</v>
      </c>
      <c r="C490" s="2" t="s">
        <v>468</v>
      </c>
      <c r="D490" s="10">
        <f t="shared" si="18"/>
        <v>17</v>
      </c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>
        <v>17</v>
      </c>
      <c r="Q490" s="8"/>
      <c r="R490" s="8"/>
      <c r="S490" s="8"/>
      <c r="T490" s="52"/>
      <c r="U490" s="72"/>
      <c r="V490" s="95"/>
      <c r="W490" s="66"/>
      <c r="X490" s="66"/>
    </row>
    <row r="491" spans="1:24" ht="12.75">
      <c r="A491" s="27">
        <f t="shared" si="17"/>
        <v>479</v>
      </c>
      <c r="B491" s="4" t="s">
        <v>460</v>
      </c>
      <c r="C491" s="2" t="s">
        <v>76</v>
      </c>
      <c r="D491" s="10">
        <f t="shared" si="18"/>
        <v>17</v>
      </c>
      <c r="E491" s="8"/>
      <c r="F491" s="8"/>
      <c r="G491" s="8"/>
      <c r="H491" s="8"/>
      <c r="I491" s="8"/>
      <c r="J491" s="8"/>
      <c r="K491" s="8">
        <v>10</v>
      </c>
      <c r="L491" s="8">
        <v>7</v>
      </c>
      <c r="M491" s="8"/>
      <c r="N491" s="8"/>
      <c r="O491" s="8"/>
      <c r="P491" s="8"/>
      <c r="Q491" s="8"/>
      <c r="R491" s="8"/>
      <c r="S491" s="8"/>
      <c r="T491" s="52"/>
      <c r="U491" s="72"/>
      <c r="V491" s="95"/>
      <c r="W491" s="66"/>
      <c r="X491" s="66"/>
    </row>
    <row r="492" spans="1:24" ht="12.75">
      <c r="A492" s="27">
        <f t="shared" si="17"/>
        <v>479</v>
      </c>
      <c r="B492" s="4" t="s">
        <v>1045</v>
      </c>
      <c r="C492" s="2" t="s">
        <v>1</v>
      </c>
      <c r="D492" s="10">
        <f t="shared" si="18"/>
        <v>17</v>
      </c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52"/>
      <c r="U492" s="72">
        <v>17</v>
      </c>
      <c r="V492" s="95"/>
      <c r="W492" s="66"/>
      <c r="X492" s="66"/>
    </row>
    <row r="493" spans="1:24" ht="12.75">
      <c r="A493" s="27">
        <f t="shared" si="17"/>
        <v>479</v>
      </c>
      <c r="B493" s="4" t="s">
        <v>453</v>
      </c>
      <c r="C493" s="2" t="s">
        <v>454</v>
      </c>
      <c r="D493" s="10">
        <f t="shared" si="18"/>
        <v>17</v>
      </c>
      <c r="E493" s="8">
        <v>13</v>
      </c>
      <c r="F493" s="8">
        <v>4</v>
      </c>
      <c r="G493" s="29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52"/>
      <c r="U493" s="72"/>
      <c r="V493" s="95"/>
      <c r="W493" s="66"/>
      <c r="X493" s="66"/>
    </row>
    <row r="494" spans="1:24" ht="12.75">
      <c r="A494" s="27">
        <f t="shared" si="17"/>
        <v>479</v>
      </c>
      <c r="B494" s="4" t="s">
        <v>1053</v>
      </c>
      <c r="C494" s="2" t="s">
        <v>15</v>
      </c>
      <c r="D494" s="10">
        <f t="shared" si="18"/>
        <v>17</v>
      </c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52"/>
      <c r="U494" s="72">
        <v>17</v>
      </c>
      <c r="V494" s="95"/>
      <c r="W494" s="66"/>
      <c r="X494" s="66"/>
    </row>
    <row r="495" spans="1:24" ht="12.75">
      <c r="A495" s="27">
        <f t="shared" si="17"/>
        <v>479</v>
      </c>
      <c r="B495" s="4" t="s">
        <v>1054</v>
      </c>
      <c r="C495" s="2" t="s">
        <v>15</v>
      </c>
      <c r="D495" s="10">
        <f t="shared" si="18"/>
        <v>17</v>
      </c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52"/>
      <c r="U495" s="72">
        <v>17</v>
      </c>
      <c r="V495" s="95"/>
      <c r="W495" s="66"/>
      <c r="X495" s="66"/>
    </row>
    <row r="496" spans="1:24" ht="12.75">
      <c r="A496" s="27">
        <f t="shared" si="17"/>
        <v>479</v>
      </c>
      <c r="B496" s="4" t="s">
        <v>455</v>
      </c>
      <c r="C496" s="2" t="s">
        <v>55</v>
      </c>
      <c r="D496" s="10">
        <f t="shared" si="18"/>
        <v>17</v>
      </c>
      <c r="E496" s="8"/>
      <c r="F496" s="8"/>
      <c r="G496" s="30">
        <v>17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52"/>
      <c r="U496" s="72"/>
      <c r="V496" s="95"/>
      <c r="W496" s="66"/>
      <c r="X496" s="66"/>
    </row>
    <row r="497" spans="1:24" ht="12.75">
      <c r="A497" s="27">
        <f t="shared" si="17"/>
        <v>479</v>
      </c>
      <c r="B497" s="4" t="s">
        <v>459</v>
      </c>
      <c r="C497" s="2" t="s">
        <v>6</v>
      </c>
      <c r="D497" s="10">
        <f t="shared" si="18"/>
        <v>17</v>
      </c>
      <c r="E497" s="8"/>
      <c r="F497" s="8"/>
      <c r="G497" s="8"/>
      <c r="H497" s="8"/>
      <c r="I497" s="8">
        <v>17</v>
      </c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52"/>
      <c r="U497" s="72"/>
      <c r="V497" s="95"/>
      <c r="W497" s="66"/>
      <c r="X497" s="66"/>
    </row>
    <row r="498" spans="1:24" ht="12.75">
      <c r="A498" s="27">
        <f t="shared" si="17"/>
        <v>479</v>
      </c>
      <c r="B498" s="4" t="s">
        <v>466</v>
      </c>
      <c r="C498" s="2" t="s">
        <v>467</v>
      </c>
      <c r="D498" s="10">
        <f t="shared" si="18"/>
        <v>17</v>
      </c>
      <c r="E498" s="8"/>
      <c r="F498" s="8"/>
      <c r="G498" s="8"/>
      <c r="H498" s="8"/>
      <c r="I498" s="8"/>
      <c r="J498" s="8"/>
      <c r="K498" s="8"/>
      <c r="L498" s="8"/>
      <c r="M498" s="8"/>
      <c r="N498" s="8">
        <v>17</v>
      </c>
      <c r="O498" s="8"/>
      <c r="P498" s="8"/>
      <c r="Q498" s="8"/>
      <c r="R498" s="8"/>
      <c r="S498" s="8"/>
      <c r="T498" s="52"/>
      <c r="U498" s="72"/>
      <c r="V498" s="95"/>
      <c r="W498" s="66"/>
      <c r="X498" s="66"/>
    </row>
    <row r="499" spans="1:24" ht="12.75">
      <c r="A499" s="27">
        <f t="shared" si="17"/>
        <v>479</v>
      </c>
      <c r="B499" s="4" t="s">
        <v>463</v>
      </c>
      <c r="C499" s="2" t="s">
        <v>225</v>
      </c>
      <c r="D499" s="10">
        <f t="shared" si="18"/>
        <v>17</v>
      </c>
      <c r="E499" s="8"/>
      <c r="F499" s="8"/>
      <c r="G499" s="8"/>
      <c r="H499" s="8"/>
      <c r="I499" s="8"/>
      <c r="J499" s="8"/>
      <c r="K499" s="8"/>
      <c r="L499" s="8"/>
      <c r="M499" s="8">
        <v>17</v>
      </c>
      <c r="N499" s="8"/>
      <c r="O499" s="8"/>
      <c r="P499" s="8"/>
      <c r="Q499" s="8"/>
      <c r="R499" s="8"/>
      <c r="S499" s="8"/>
      <c r="T499" s="52"/>
      <c r="U499" s="72"/>
      <c r="V499" s="95"/>
      <c r="W499" s="66"/>
      <c r="X499" s="66"/>
    </row>
    <row r="500" spans="1:24" ht="12.75">
      <c r="A500" s="27">
        <f t="shared" si="17"/>
        <v>479</v>
      </c>
      <c r="B500" s="4" t="s">
        <v>464</v>
      </c>
      <c r="C500" s="2" t="s">
        <v>465</v>
      </c>
      <c r="D500" s="10">
        <f t="shared" si="18"/>
        <v>17</v>
      </c>
      <c r="E500" s="8"/>
      <c r="F500" s="8"/>
      <c r="G500" s="34"/>
      <c r="H500" s="8"/>
      <c r="I500" s="8"/>
      <c r="J500" s="8"/>
      <c r="K500" s="8"/>
      <c r="L500" s="8"/>
      <c r="M500" s="8">
        <v>7</v>
      </c>
      <c r="N500" s="8">
        <v>10</v>
      </c>
      <c r="O500" s="8"/>
      <c r="P500" s="8"/>
      <c r="Q500" s="8"/>
      <c r="R500" s="8"/>
      <c r="S500" s="8"/>
      <c r="T500" s="52"/>
      <c r="U500" s="72"/>
      <c r="V500" s="95"/>
      <c r="W500" s="66"/>
      <c r="X500" s="66"/>
    </row>
    <row r="501" spans="1:24" ht="12.75">
      <c r="A501" s="27">
        <f t="shared" si="17"/>
        <v>479</v>
      </c>
      <c r="B501" s="4" t="s">
        <v>923</v>
      </c>
      <c r="C501" s="2" t="s">
        <v>438</v>
      </c>
      <c r="D501" s="10">
        <f t="shared" si="18"/>
        <v>17</v>
      </c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>
        <v>17</v>
      </c>
      <c r="S501" s="8"/>
      <c r="T501" s="52"/>
      <c r="U501" s="72"/>
      <c r="V501" s="95"/>
      <c r="W501" s="66"/>
      <c r="X501" s="66"/>
    </row>
    <row r="502" spans="1:24" ht="12.75">
      <c r="A502" s="27">
        <f t="shared" si="17"/>
        <v>496</v>
      </c>
      <c r="B502" s="4" t="s">
        <v>469</v>
      </c>
      <c r="C502" s="2" t="s">
        <v>470</v>
      </c>
      <c r="D502" s="10">
        <f t="shared" si="18"/>
        <v>16.5</v>
      </c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>
        <v>11</v>
      </c>
      <c r="P502" s="8">
        <v>5.5</v>
      </c>
      <c r="Q502" s="8"/>
      <c r="R502" s="8"/>
      <c r="S502" s="8"/>
      <c r="T502" s="52"/>
      <c r="U502" s="72"/>
      <c r="V502" s="95"/>
      <c r="W502" s="66"/>
      <c r="X502" s="66"/>
    </row>
    <row r="503" spans="1:24" ht="12.75">
      <c r="A503" s="27">
        <f t="shared" si="17"/>
        <v>497</v>
      </c>
      <c r="B503" s="4" t="s">
        <v>471</v>
      </c>
      <c r="C503" s="2" t="s">
        <v>144</v>
      </c>
      <c r="D503" s="10">
        <f t="shared" si="18"/>
        <v>16</v>
      </c>
      <c r="E503" s="8"/>
      <c r="F503" s="8">
        <v>16</v>
      </c>
      <c r="G503" s="29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52"/>
      <c r="U503" s="72"/>
      <c r="V503" s="95"/>
      <c r="W503" s="66"/>
      <c r="X503" s="66"/>
    </row>
    <row r="504" spans="1:24" ht="12.75">
      <c r="A504" s="27">
        <f t="shared" si="17"/>
        <v>497</v>
      </c>
      <c r="B504" s="4" t="s">
        <v>481</v>
      </c>
      <c r="C504" s="2" t="s">
        <v>23</v>
      </c>
      <c r="D504" s="10">
        <f t="shared" si="18"/>
        <v>16</v>
      </c>
      <c r="E504" s="8">
        <v>16</v>
      </c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52"/>
      <c r="U504" s="72"/>
      <c r="V504" s="95"/>
      <c r="W504" s="66"/>
      <c r="X504" s="66"/>
    </row>
    <row r="505" spans="1:24" ht="12.75">
      <c r="A505" s="27">
        <f t="shared" si="17"/>
        <v>497</v>
      </c>
      <c r="B505" s="4" t="s">
        <v>480</v>
      </c>
      <c r="C505" s="2" t="s">
        <v>1</v>
      </c>
      <c r="D505" s="10">
        <f t="shared" si="18"/>
        <v>16</v>
      </c>
      <c r="E505" s="8">
        <v>16</v>
      </c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52"/>
      <c r="U505" s="72"/>
      <c r="V505" s="95"/>
      <c r="W505" s="66"/>
      <c r="X505" s="66"/>
    </row>
    <row r="506" spans="1:24" ht="12.75">
      <c r="A506" s="27">
        <f t="shared" si="17"/>
        <v>497</v>
      </c>
      <c r="B506" s="4" t="s">
        <v>474</v>
      </c>
      <c r="C506" s="2" t="s">
        <v>28</v>
      </c>
      <c r="D506" s="10">
        <f t="shared" si="18"/>
        <v>16</v>
      </c>
      <c r="E506" s="8"/>
      <c r="F506" s="8">
        <v>16</v>
      </c>
      <c r="G506" s="26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52"/>
      <c r="U506" s="72"/>
      <c r="V506" s="95"/>
      <c r="W506" s="66"/>
      <c r="X506" s="66"/>
    </row>
    <row r="507" spans="1:24" ht="12.75">
      <c r="A507" s="27">
        <f t="shared" si="17"/>
        <v>497</v>
      </c>
      <c r="B507" s="4" t="s">
        <v>484</v>
      </c>
      <c r="C507" s="2" t="s">
        <v>485</v>
      </c>
      <c r="D507" s="10">
        <f t="shared" si="18"/>
        <v>16</v>
      </c>
      <c r="E507" s="8"/>
      <c r="F507" s="8"/>
      <c r="G507" s="29"/>
      <c r="H507" s="8"/>
      <c r="I507" s="8">
        <v>16</v>
      </c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52"/>
      <c r="U507" s="72"/>
      <c r="V507" s="95"/>
      <c r="W507" s="66"/>
      <c r="X507" s="66"/>
    </row>
    <row r="508" spans="1:24" ht="12.75">
      <c r="A508" s="27">
        <f t="shared" si="17"/>
        <v>497</v>
      </c>
      <c r="B508" s="4" t="s">
        <v>490</v>
      </c>
      <c r="C508" s="2" t="s">
        <v>379</v>
      </c>
      <c r="D508" s="10">
        <f t="shared" si="18"/>
        <v>16</v>
      </c>
      <c r="E508" s="8"/>
      <c r="F508" s="8"/>
      <c r="G508" s="8"/>
      <c r="H508" s="8"/>
      <c r="I508" s="8"/>
      <c r="J508" s="8"/>
      <c r="K508" s="8"/>
      <c r="L508" s="8">
        <v>2</v>
      </c>
      <c r="M508" s="8"/>
      <c r="N508" s="8"/>
      <c r="O508" s="8">
        <v>13</v>
      </c>
      <c r="P508" s="8">
        <v>1</v>
      </c>
      <c r="Q508" s="8"/>
      <c r="R508" s="8"/>
      <c r="S508" s="8"/>
      <c r="T508" s="52"/>
      <c r="U508" s="72"/>
      <c r="V508" s="95"/>
      <c r="W508" s="66"/>
      <c r="X508" s="66"/>
    </row>
    <row r="509" spans="1:24" ht="12.75">
      <c r="A509" s="27">
        <f t="shared" si="17"/>
        <v>497</v>
      </c>
      <c r="B509" s="4" t="s">
        <v>478</v>
      </c>
      <c r="C509" s="2" t="s">
        <v>28</v>
      </c>
      <c r="D509" s="10">
        <f t="shared" si="18"/>
        <v>16</v>
      </c>
      <c r="E509" s="8">
        <v>16</v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52"/>
      <c r="U509" s="72"/>
      <c r="V509" s="95"/>
      <c r="W509" s="66"/>
      <c r="X509" s="66"/>
    </row>
    <row r="510" spans="1:24" ht="12.75">
      <c r="A510" s="27">
        <f t="shared" si="17"/>
        <v>497</v>
      </c>
      <c r="B510" s="4" t="s">
        <v>483</v>
      </c>
      <c r="C510" s="2" t="s">
        <v>1</v>
      </c>
      <c r="D510" s="10">
        <f t="shared" si="18"/>
        <v>16</v>
      </c>
      <c r="E510" s="8"/>
      <c r="F510" s="8"/>
      <c r="G510" s="8"/>
      <c r="H510" s="8">
        <v>16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52"/>
      <c r="U510" s="72"/>
      <c r="V510" s="95"/>
      <c r="W510" s="66"/>
      <c r="X510" s="66"/>
    </row>
    <row r="511" spans="1:24" ht="12.75">
      <c r="A511" s="122">
        <f t="shared" si="17"/>
        <v>497</v>
      </c>
      <c r="B511" s="4" t="s">
        <v>493</v>
      </c>
      <c r="C511" s="2" t="s">
        <v>1</v>
      </c>
      <c r="D511" s="10">
        <f t="shared" si="18"/>
        <v>16</v>
      </c>
      <c r="E511" s="8"/>
      <c r="F511" s="8"/>
      <c r="G511" s="8"/>
      <c r="H511" s="8"/>
      <c r="I511" s="8"/>
      <c r="J511" s="8"/>
      <c r="K511" s="8"/>
      <c r="L511" s="8"/>
      <c r="M511" s="8"/>
      <c r="N511" s="8">
        <v>14</v>
      </c>
      <c r="O511" s="8">
        <v>2</v>
      </c>
      <c r="P511" s="8"/>
      <c r="Q511" s="8"/>
      <c r="R511" s="8"/>
      <c r="S511" s="8"/>
      <c r="T511" s="52"/>
      <c r="U511" s="72"/>
      <c r="V511" s="95"/>
      <c r="W511" s="66"/>
      <c r="X511" s="66"/>
    </row>
    <row r="512" spans="1:24" ht="12.75">
      <c r="A512" s="27">
        <f t="shared" si="17"/>
        <v>497</v>
      </c>
      <c r="B512" s="4" t="s">
        <v>476</v>
      </c>
      <c r="C512" s="2" t="s">
        <v>18</v>
      </c>
      <c r="D512" s="10">
        <f t="shared" si="18"/>
        <v>16</v>
      </c>
      <c r="E512" s="8"/>
      <c r="F512" s="8"/>
      <c r="G512" s="30">
        <v>16</v>
      </c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52"/>
      <c r="U512" s="72"/>
      <c r="V512" s="95"/>
      <c r="W512" s="66"/>
      <c r="X512" s="66"/>
    </row>
    <row r="513" spans="1:24" ht="12.75">
      <c r="A513" s="27">
        <f t="shared" si="17"/>
        <v>497</v>
      </c>
      <c r="B513" s="4" t="s">
        <v>472</v>
      </c>
      <c r="C513" s="2" t="s">
        <v>15</v>
      </c>
      <c r="D513" s="10">
        <f t="shared" si="18"/>
        <v>16</v>
      </c>
      <c r="E513" s="8"/>
      <c r="F513" s="8">
        <v>16</v>
      </c>
      <c r="G513" s="29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52"/>
      <c r="U513" s="72"/>
      <c r="V513" s="95"/>
      <c r="W513" s="66"/>
      <c r="X513" s="66"/>
    </row>
    <row r="514" spans="1:24" ht="12.75">
      <c r="A514" s="27">
        <f t="shared" si="17"/>
        <v>497</v>
      </c>
      <c r="B514" s="4" t="s">
        <v>489</v>
      </c>
      <c r="C514" s="2" t="s">
        <v>306</v>
      </c>
      <c r="D514" s="10">
        <f t="shared" si="18"/>
        <v>16</v>
      </c>
      <c r="E514" s="8"/>
      <c r="F514" s="8"/>
      <c r="G514" s="8"/>
      <c r="H514" s="8"/>
      <c r="I514" s="8"/>
      <c r="J514" s="8">
        <v>16</v>
      </c>
      <c r="K514" s="8"/>
      <c r="L514" s="8"/>
      <c r="M514" s="8"/>
      <c r="N514" s="8"/>
      <c r="O514" s="8"/>
      <c r="P514" s="8"/>
      <c r="Q514" s="8"/>
      <c r="R514" s="8"/>
      <c r="S514" s="8"/>
      <c r="T514" s="52"/>
      <c r="U514" s="72"/>
      <c r="V514" s="95"/>
      <c r="W514" s="66"/>
      <c r="X514" s="66"/>
    </row>
    <row r="515" spans="1:24" ht="12.75">
      <c r="A515" s="27">
        <f t="shared" si="17"/>
        <v>497</v>
      </c>
      <c r="B515" s="4" t="s">
        <v>488</v>
      </c>
      <c r="C515" s="2" t="s">
        <v>1</v>
      </c>
      <c r="D515" s="10">
        <f t="shared" si="18"/>
        <v>16</v>
      </c>
      <c r="E515" s="8"/>
      <c r="F515" s="8"/>
      <c r="G515" s="8"/>
      <c r="H515" s="8"/>
      <c r="I515" s="8"/>
      <c r="J515" s="8">
        <v>12</v>
      </c>
      <c r="K515" s="8"/>
      <c r="L515" s="8"/>
      <c r="M515" s="8"/>
      <c r="N515" s="8"/>
      <c r="O515" s="8"/>
      <c r="P515" s="8">
        <v>4</v>
      </c>
      <c r="Q515" s="8"/>
      <c r="R515" s="8"/>
      <c r="S515" s="8"/>
      <c r="T515" s="52"/>
      <c r="U515" s="72"/>
      <c r="V515" s="95"/>
      <c r="W515" s="66"/>
      <c r="X515" s="66"/>
    </row>
    <row r="516" spans="1:24" ht="12.75">
      <c r="A516" s="27">
        <f t="shared" si="17"/>
        <v>497</v>
      </c>
      <c r="B516" s="4" t="s">
        <v>473</v>
      </c>
      <c r="C516" s="2" t="s">
        <v>454</v>
      </c>
      <c r="D516" s="10">
        <f t="shared" si="18"/>
        <v>16</v>
      </c>
      <c r="E516" s="8">
        <v>13</v>
      </c>
      <c r="F516" s="8">
        <v>3</v>
      </c>
      <c r="G516" s="29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52"/>
      <c r="U516" s="72"/>
      <c r="V516" s="95"/>
      <c r="W516" s="66"/>
      <c r="X516" s="66"/>
    </row>
    <row r="517" spans="1:24" ht="12.75">
      <c r="A517" s="27">
        <f t="shared" si="17"/>
        <v>497</v>
      </c>
      <c r="B517" s="4" t="s">
        <v>475</v>
      </c>
      <c r="C517" s="2" t="s">
        <v>18</v>
      </c>
      <c r="D517" s="10">
        <f t="shared" si="18"/>
        <v>16</v>
      </c>
      <c r="E517" s="8"/>
      <c r="F517" s="8">
        <v>16</v>
      </c>
      <c r="G517" s="29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52"/>
      <c r="U517" s="72"/>
      <c r="V517" s="95"/>
      <c r="W517" s="66"/>
      <c r="X517" s="66"/>
    </row>
    <row r="518" spans="1:24" ht="12.75">
      <c r="A518" s="27">
        <f t="shared" si="17"/>
        <v>497</v>
      </c>
      <c r="B518" s="4" t="s">
        <v>491</v>
      </c>
      <c r="C518" s="2" t="s">
        <v>492</v>
      </c>
      <c r="D518" s="10">
        <f t="shared" si="18"/>
        <v>16</v>
      </c>
      <c r="E518" s="8"/>
      <c r="F518" s="8"/>
      <c r="G518" s="8"/>
      <c r="H518" s="8"/>
      <c r="I518" s="8"/>
      <c r="J518" s="8"/>
      <c r="K518" s="8"/>
      <c r="L518" s="8"/>
      <c r="M518" s="8"/>
      <c r="N518" s="8">
        <v>16</v>
      </c>
      <c r="O518" s="8"/>
      <c r="P518" s="8"/>
      <c r="Q518" s="8"/>
      <c r="R518" s="8"/>
      <c r="S518" s="8"/>
      <c r="T518" s="52"/>
      <c r="U518" s="72"/>
      <c r="V518" s="95"/>
      <c r="W518" s="66"/>
      <c r="X518" s="66"/>
    </row>
    <row r="519" spans="1:24" ht="12.75">
      <c r="A519" s="27">
        <f aca="true" t="shared" si="19" ref="A519:A582">RANK(D519,D$1:D$65536)</f>
        <v>497</v>
      </c>
      <c r="B519" s="4" t="s">
        <v>495</v>
      </c>
      <c r="C519" s="2" t="s">
        <v>146</v>
      </c>
      <c r="D519" s="10">
        <f t="shared" si="18"/>
        <v>16</v>
      </c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>
        <v>16</v>
      </c>
      <c r="Q519" s="8"/>
      <c r="R519" s="8"/>
      <c r="S519" s="8"/>
      <c r="T519" s="52"/>
      <c r="U519" s="72"/>
      <c r="V519" s="95"/>
      <c r="W519" s="66"/>
      <c r="X519" s="66"/>
    </row>
    <row r="520" spans="1:24" ht="12.75">
      <c r="A520" s="122">
        <f t="shared" si="19"/>
        <v>497</v>
      </c>
      <c r="B520" s="4" t="s">
        <v>482</v>
      </c>
      <c r="C520" s="2" t="s">
        <v>43</v>
      </c>
      <c r="D520" s="10">
        <f t="shared" si="18"/>
        <v>16</v>
      </c>
      <c r="E520" s="8"/>
      <c r="F520" s="8">
        <v>16</v>
      </c>
      <c r="G520" s="29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52"/>
      <c r="U520" s="72"/>
      <c r="V520" s="95"/>
      <c r="W520" s="66"/>
      <c r="X520" s="66"/>
    </row>
    <row r="521" spans="1:24" ht="12.75">
      <c r="A521" s="27">
        <f t="shared" si="19"/>
        <v>497</v>
      </c>
      <c r="B521" s="4" t="s">
        <v>494</v>
      </c>
      <c r="C521" s="2" t="s">
        <v>15</v>
      </c>
      <c r="D521" s="10">
        <f t="shared" si="18"/>
        <v>16</v>
      </c>
      <c r="E521" s="8"/>
      <c r="F521" s="8"/>
      <c r="G521" s="8"/>
      <c r="H521" s="8"/>
      <c r="I521" s="8"/>
      <c r="J521" s="8"/>
      <c r="K521" s="8"/>
      <c r="L521" s="8"/>
      <c r="M521" s="8"/>
      <c r="N521" s="8">
        <v>16</v>
      </c>
      <c r="O521" s="8"/>
      <c r="P521" s="8"/>
      <c r="Q521" s="8"/>
      <c r="R521" s="8"/>
      <c r="S521" s="8"/>
      <c r="T521" s="52"/>
      <c r="U521" s="72"/>
      <c r="V521" s="95"/>
      <c r="W521" s="66"/>
      <c r="X521" s="66"/>
    </row>
    <row r="522" spans="1:24" ht="12.75">
      <c r="A522" s="27">
        <f t="shared" si="19"/>
        <v>497</v>
      </c>
      <c r="B522" s="4" t="s">
        <v>477</v>
      </c>
      <c r="C522" s="2" t="s">
        <v>1</v>
      </c>
      <c r="D522" s="10">
        <f t="shared" si="18"/>
        <v>16</v>
      </c>
      <c r="E522" s="8">
        <v>16</v>
      </c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52"/>
      <c r="U522" s="72"/>
      <c r="V522" s="95"/>
      <c r="W522" s="66"/>
      <c r="X522" s="66"/>
    </row>
    <row r="523" spans="1:24" ht="12.75">
      <c r="A523" s="27">
        <f t="shared" si="19"/>
        <v>497</v>
      </c>
      <c r="B523" s="4" t="s">
        <v>479</v>
      </c>
      <c r="C523" s="2" t="s">
        <v>28</v>
      </c>
      <c r="D523" s="10">
        <f t="shared" si="18"/>
        <v>16</v>
      </c>
      <c r="E523" s="8">
        <v>16</v>
      </c>
      <c r="F523" s="8"/>
      <c r="G523" s="30"/>
      <c r="H523" s="3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52"/>
      <c r="U523" s="72"/>
      <c r="V523" s="95"/>
      <c r="W523" s="66"/>
      <c r="X523" s="66"/>
    </row>
    <row r="524" spans="1:24" ht="12.75">
      <c r="A524" s="27">
        <f t="shared" si="19"/>
        <v>497</v>
      </c>
      <c r="B524" s="4" t="s">
        <v>486</v>
      </c>
      <c r="C524" s="2" t="s">
        <v>125</v>
      </c>
      <c r="D524" s="10">
        <f t="shared" si="18"/>
        <v>16</v>
      </c>
      <c r="E524" s="8"/>
      <c r="F524" s="8"/>
      <c r="G524" s="30"/>
      <c r="H524" s="30"/>
      <c r="I524" s="8"/>
      <c r="J524" s="8">
        <v>15</v>
      </c>
      <c r="K524" s="8"/>
      <c r="L524" s="8"/>
      <c r="M524" s="8"/>
      <c r="N524" s="8">
        <v>1</v>
      </c>
      <c r="O524" s="8"/>
      <c r="P524" s="8"/>
      <c r="Q524" s="8"/>
      <c r="R524" s="8"/>
      <c r="S524" s="8"/>
      <c r="T524" s="52"/>
      <c r="U524" s="72"/>
      <c r="V524" s="95"/>
      <c r="W524" s="66"/>
      <c r="X524" s="66"/>
    </row>
    <row r="525" spans="1:24" ht="12.75">
      <c r="A525" s="27">
        <f t="shared" si="19"/>
        <v>497</v>
      </c>
      <c r="B525" s="4" t="s">
        <v>487</v>
      </c>
      <c r="C525" s="2" t="s">
        <v>125</v>
      </c>
      <c r="D525" s="10">
        <f t="shared" si="18"/>
        <v>16</v>
      </c>
      <c r="E525" s="8"/>
      <c r="F525" s="8"/>
      <c r="G525" s="30"/>
      <c r="H525" s="30"/>
      <c r="I525" s="8"/>
      <c r="J525" s="8">
        <v>15</v>
      </c>
      <c r="K525" s="8"/>
      <c r="L525" s="8"/>
      <c r="M525" s="8"/>
      <c r="N525" s="8">
        <v>1</v>
      </c>
      <c r="O525" s="8"/>
      <c r="P525" s="8"/>
      <c r="Q525" s="8"/>
      <c r="R525" s="8"/>
      <c r="S525" s="8"/>
      <c r="T525" s="52"/>
      <c r="U525" s="72"/>
      <c r="V525" s="95"/>
      <c r="W525" s="66"/>
      <c r="X525" s="66"/>
    </row>
    <row r="526" spans="1:24" ht="12.75">
      <c r="A526" s="27">
        <f t="shared" si="19"/>
        <v>497</v>
      </c>
      <c r="B526" s="84" t="s">
        <v>1143</v>
      </c>
      <c r="C526" s="6" t="s">
        <v>39</v>
      </c>
      <c r="D526" s="10">
        <f t="shared" si="18"/>
        <v>16</v>
      </c>
      <c r="E526" s="26"/>
      <c r="F526" s="26"/>
      <c r="G526" s="26"/>
      <c r="H526" s="6"/>
      <c r="I526" s="6"/>
      <c r="J526" s="6"/>
      <c r="K526" s="6"/>
      <c r="L526" s="6"/>
      <c r="M526" s="6"/>
      <c r="N526" s="6"/>
      <c r="O526" s="6"/>
      <c r="P526" s="6"/>
      <c r="Q526" s="26"/>
      <c r="R526" s="26"/>
      <c r="S526" s="26"/>
      <c r="T526" s="87"/>
      <c r="U526" s="88"/>
      <c r="V526" s="95"/>
      <c r="W526" s="66">
        <v>16</v>
      </c>
      <c r="X526" s="66"/>
    </row>
    <row r="527" spans="1:24" ht="12.75">
      <c r="A527" s="27">
        <f t="shared" si="19"/>
        <v>497</v>
      </c>
      <c r="B527" s="4" t="s">
        <v>669</v>
      </c>
      <c r="C527" s="2" t="s">
        <v>181</v>
      </c>
      <c r="D527" s="10">
        <f t="shared" si="18"/>
        <v>16</v>
      </c>
      <c r="E527" s="8"/>
      <c r="F527" s="8"/>
      <c r="G527" s="8"/>
      <c r="H527" s="8"/>
      <c r="I527" s="8"/>
      <c r="J527" s="8">
        <v>8</v>
      </c>
      <c r="K527" s="8"/>
      <c r="L527" s="8"/>
      <c r="M527" s="8"/>
      <c r="N527" s="8"/>
      <c r="O527" s="8"/>
      <c r="P527" s="8"/>
      <c r="Q527" s="8">
        <v>8</v>
      </c>
      <c r="R527" s="8"/>
      <c r="S527" s="8"/>
      <c r="T527" s="52"/>
      <c r="U527" s="72"/>
      <c r="V527" s="95"/>
      <c r="W527" s="66"/>
      <c r="X527" s="66"/>
    </row>
    <row r="528" spans="1:24" ht="12.75">
      <c r="A528" s="27">
        <f t="shared" si="19"/>
        <v>497</v>
      </c>
      <c r="B528" s="84" t="s">
        <v>1233</v>
      </c>
      <c r="C528" s="6" t="s">
        <v>15</v>
      </c>
      <c r="D528" s="121">
        <f t="shared" si="18"/>
        <v>16</v>
      </c>
      <c r="E528" s="26"/>
      <c r="F528" s="26"/>
      <c r="G528" s="26"/>
      <c r="H528" s="6"/>
      <c r="I528" s="6"/>
      <c r="J528" s="6"/>
      <c r="K528" s="6"/>
      <c r="L528" s="6"/>
      <c r="M528" s="6"/>
      <c r="N528" s="6"/>
      <c r="O528" s="6"/>
      <c r="P528" s="6"/>
      <c r="Q528" s="26"/>
      <c r="R528" s="26"/>
      <c r="S528" s="26"/>
      <c r="T528" s="87"/>
      <c r="U528" s="88"/>
      <c r="V528" s="95"/>
      <c r="W528" s="66"/>
      <c r="X528" s="66">
        <v>16</v>
      </c>
    </row>
    <row r="529" spans="1:24" ht="12.75">
      <c r="A529" s="27">
        <f t="shared" si="19"/>
        <v>523</v>
      </c>
      <c r="B529" s="4" t="s">
        <v>496</v>
      </c>
      <c r="C529" s="2" t="s">
        <v>43</v>
      </c>
      <c r="D529" s="10">
        <f t="shared" si="18"/>
        <v>15.5</v>
      </c>
      <c r="E529" s="8"/>
      <c r="F529" s="8">
        <v>15.5</v>
      </c>
      <c r="G529" s="29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52"/>
      <c r="U529" s="72"/>
      <c r="V529" s="95"/>
      <c r="W529" s="66"/>
      <c r="X529" s="66"/>
    </row>
    <row r="530" spans="1:24" ht="12.75">
      <c r="A530" s="27">
        <f t="shared" si="19"/>
        <v>523</v>
      </c>
      <c r="B530" s="4" t="s">
        <v>515</v>
      </c>
      <c r="C530" s="2" t="s">
        <v>1</v>
      </c>
      <c r="D530" s="10">
        <f t="shared" si="18"/>
        <v>15.5</v>
      </c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>
        <v>14.5</v>
      </c>
      <c r="Q530" s="8">
        <v>1</v>
      </c>
      <c r="R530" s="8"/>
      <c r="S530" s="8"/>
      <c r="T530" s="52"/>
      <c r="U530" s="72"/>
      <c r="V530" s="95"/>
      <c r="W530" s="66"/>
      <c r="X530" s="66"/>
    </row>
    <row r="531" spans="1:24" ht="12.75">
      <c r="A531" s="27">
        <f t="shared" si="19"/>
        <v>523</v>
      </c>
      <c r="B531" s="84" t="s">
        <v>1234</v>
      </c>
      <c r="C531" s="6" t="s">
        <v>15</v>
      </c>
      <c r="D531" s="121">
        <f t="shared" si="18"/>
        <v>15.5</v>
      </c>
      <c r="E531" s="26"/>
      <c r="F531" s="26"/>
      <c r="G531" s="26"/>
      <c r="H531" s="6"/>
      <c r="I531" s="6"/>
      <c r="J531" s="6"/>
      <c r="K531" s="6"/>
      <c r="L531" s="6"/>
      <c r="M531" s="6"/>
      <c r="N531" s="6"/>
      <c r="O531" s="6"/>
      <c r="P531" s="6"/>
      <c r="Q531" s="26"/>
      <c r="R531" s="26"/>
      <c r="S531" s="26"/>
      <c r="T531" s="87"/>
      <c r="U531" s="88"/>
      <c r="V531" s="95"/>
      <c r="W531" s="66"/>
      <c r="X531" s="66">
        <v>15.5</v>
      </c>
    </row>
    <row r="532" spans="1:24" ht="12.75">
      <c r="A532" s="27">
        <f t="shared" si="19"/>
        <v>526</v>
      </c>
      <c r="B532" s="4" t="s">
        <v>1063</v>
      </c>
      <c r="C532" s="2" t="s">
        <v>131</v>
      </c>
      <c r="D532" s="10">
        <f t="shared" si="18"/>
        <v>15</v>
      </c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52"/>
      <c r="U532" s="72">
        <v>3</v>
      </c>
      <c r="V532" s="95">
        <v>12</v>
      </c>
      <c r="W532" s="66"/>
      <c r="X532" s="66"/>
    </row>
    <row r="533" spans="1:24" ht="12.75">
      <c r="A533" s="27">
        <f t="shared" si="19"/>
        <v>526</v>
      </c>
      <c r="B533" s="4" t="s">
        <v>499</v>
      </c>
      <c r="C533" s="2" t="s">
        <v>23</v>
      </c>
      <c r="D533" s="10">
        <f t="shared" si="18"/>
        <v>15</v>
      </c>
      <c r="E533" s="8">
        <v>15</v>
      </c>
      <c r="F533" s="8"/>
      <c r="G533" s="30"/>
      <c r="H533" s="3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52"/>
      <c r="U533" s="72"/>
      <c r="V533" s="95"/>
      <c r="W533" s="66"/>
      <c r="X533" s="66"/>
    </row>
    <row r="534" spans="1:24" ht="12.75">
      <c r="A534" s="122">
        <f t="shared" si="19"/>
        <v>526</v>
      </c>
      <c r="B534" s="4" t="s">
        <v>506</v>
      </c>
      <c r="C534" s="2" t="s">
        <v>49</v>
      </c>
      <c r="D534" s="10">
        <f t="shared" si="18"/>
        <v>15</v>
      </c>
      <c r="E534" s="8"/>
      <c r="F534" s="8"/>
      <c r="G534" s="30"/>
      <c r="H534" s="30"/>
      <c r="I534" s="8"/>
      <c r="J534" s="8"/>
      <c r="K534" s="8">
        <v>15</v>
      </c>
      <c r="L534" s="8"/>
      <c r="M534" s="8"/>
      <c r="N534" s="8"/>
      <c r="O534" s="8"/>
      <c r="P534" s="8"/>
      <c r="Q534" s="8"/>
      <c r="R534" s="8"/>
      <c r="S534" s="8"/>
      <c r="T534" s="52"/>
      <c r="U534" s="72"/>
      <c r="V534" s="95"/>
      <c r="W534" s="66"/>
      <c r="X534" s="66"/>
    </row>
    <row r="535" spans="1:24" ht="12.75">
      <c r="A535" s="122">
        <f t="shared" si="19"/>
        <v>526</v>
      </c>
      <c r="B535" s="4" t="s">
        <v>497</v>
      </c>
      <c r="C535" s="2" t="s">
        <v>95</v>
      </c>
      <c r="D535" s="10">
        <f t="shared" si="18"/>
        <v>15</v>
      </c>
      <c r="E535" s="8"/>
      <c r="F535" s="8">
        <v>14</v>
      </c>
      <c r="G535" s="30">
        <v>1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52"/>
      <c r="U535" s="72"/>
      <c r="V535" s="95"/>
      <c r="W535" s="66"/>
      <c r="X535" s="66"/>
    </row>
    <row r="536" spans="1:24" ht="12.75">
      <c r="A536" s="27">
        <f t="shared" si="19"/>
        <v>526</v>
      </c>
      <c r="B536" s="4" t="s">
        <v>501</v>
      </c>
      <c r="C536" s="2" t="s">
        <v>30</v>
      </c>
      <c r="D536" s="10">
        <f t="shared" si="18"/>
        <v>15</v>
      </c>
      <c r="E536" s="8">
        <v>15</v>
      </c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52"/>
      <c r="U536" s="72"/>
      <c r="V536" s="95"/>
      <c r="W536" s="66"/>
      <c r="X536" s="66"/>
    </row>
    <row r="537" spans="1:24" ht="12.75">
      <c r="A537" s="27">
        <f t="shared" si="19"/>
        <v>526</v>
      </c>
      <c r="B537" s="4" t="s">
        <v>498</v>
      </c>
      <c r="C537" s="2" t="s">
        <v>38</v>
      </c>
      <c r="D537" s="10">
        <f t="shared" si="18"/>
        <v>15</v>
      </c>
      <c r="E537" s="8"/>
      <c r="F537" s="8"/>
      <c r="G537" s="30">
        <v>15</v>
      </c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52"/>
      <c r="U537" s="72"/>
      <c r="V537" s="95"/>
      <c r="W537" s="66"/>
      <c r="X537" s="66"/>
    </row>
    <row r="538" spans="1:24" ht="12.75">
      <c r="A538" s="27">
        <f t="shared" si="19"/>
        <v>526</v>
      </c>
      <c r="B538" s="17" t="s">
        <v>888</v>
      </c>
      <c r="C538" s="21" t="s">
        <v>570</v>
      </c>
      <c r="D538" s="10">
        <f t="shared" si="18"/>
        <v>15</v>
      </c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>
        <v>15</v>
      </c>
      <c r="S538" s="8"/>
      <c r="T538" s="52"/>
      <c r="U538" s="72"/>
      <c r="V538" s="95"/>
      <c r="W538" s="66"/>
      <c r="X538" s="66"/>
    </row>
    <row r="539" spans="1:24" ht="12.75">
      <c r="A539" s="27">
        <f t="shared" si="19"/>
        <v>526</v>
      </c>
      <c r="B539" s="4" t="s">
        <v>503</v>
      </c>
      <c r="C539" s="2" t="s">
        <v>15</v>
      </c>
      <c r="D539" s="10">
        <f t="shared" si="18"/>
        <v>15</v>
      </c>
      <c r="E539" s="8"/>
      <c r="F539" s="8"/>
      <c r="G539" s="8"/>
      <c r="H539" s="8"/>
      <c r="I539" s="8">
        <v>15</v>
      </c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52"/>
      <c r="U539" s="72"/>
      <c r="V539" s="95"/>
      <c r="W539" s="66"/>
      <c r="X539" s="66"/>
    </row>
    <row r="540" spans="1:24" ht="12.75">
      <c r="A540" s="65">
        <f t="shared" si="19"/>
        <v>526</v>
      </c>
      <c r="B540" s="124" t="s">
        <v>500</v>
      </c>
      <c r="C540" s="35" t="s">
        <v>30</v>
      </c>
      <c r="D540" s="64">
        <f t="shared" si="18"/>
        <v>15</v>
      </c>
      <c r="E540" s="126">
        <v>15</v>
      </c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8"/>
      <c r="U540" s="130"/>
      <c r="V540" s="99"/>
      <c r="W540" s="100"/>
      <c r="X540" s="100"/>
    </row>
    <row r="541" spans="1:24" ht="12.75">
      <c r="A541" s="67">
        <f t="shared" si="19"/>
        <v>526</v>
      </c>
      <c r="B541" s="14" t="s">
        <v>510</v>
      </c>
      <c r="C541" s="18" t="s">
        <v>8</v>
      </c>
      <c r="D541" s="69">
        <f t="shared" si="18"/>
        <v>15</v>
      </c>
      <c r="E541" s="24"/>
      <c r="F541" s="24"/>
      <c r="G541" s="24"/>
      <c r="H541" s="24"/>
      <c r="I541" s="24"/>
      <c r="J541" s="24"/>
      <c r="K541" s="24"/>
      <c r="L541" s="24">
        <v>4</v>
      </c>
      <c r="M541" s="24"/>
      <c r="N541" s="24">
        <v>9</v>
      </c>
      <c r="O541" s="24">
        <v>2</v>
      </c>
      <c r="P541" s="24"/>
      <c r="Q541" s="24"/>
      <c r="R541" s="24"/>
      <c r="S541" s="24"/>
      <c r="T541" s="54"/>
      <c r="U541" s="54"/>
      <c r="V541" s="95"/>
      <c r="W541" s="66"/>
      <c r="X541" s="66"/>
    </row>
    <row r="542" spans="1:24" ht="12.75">
      <c r="A542" s="67">
        <f t="shared" si="19"/>
        <v>526</v>
      </c>
      <c r="B542" s="14" t="s">
        <v>511</v>
      </c>
      <c r="C542" s="18" t="s">
        <v>15</v>
      </c>
      <c r="D542" s="69">
        <f aca="true" t="shared" si="20" ref="D542:D605">SUM(E542:X542)</f>
        <v>15</v>
      </c>
      <c r="E542" s="24"/>
      <c r="F542" s="24"/>
      <c r="G542" s="24"/>
      <c r="H542" s="24"/>
      <c r="I542" s="24"/>
      <c r="J542" s="24"/>
      <c r="K542" s="24"/>
      <c r="L542" s="24">
        <v>6</v>
      </c>
      <c r="M542" s="24"/>
      <c r="N542" s="24">
        <v>9</v>
      </c>
      <c r="O542" s="24"/>
      <c r="P542" s="24"/>
      <c r="Q542" s="24"/>
      <c r="R542" s="24"/>
      <c r="S542" s="24"/>
      <c r="T542" s="54"/>
      <c r="U542" s="54"/>
      <c r="V542" s="95"/>
      <c r="W542" s="66"/>
      <c r="X542" s="66"/>
    </row>
    <row r="543" spans="1:24" ht="12.75">
      <c r="A543" s="67">
        <f t="shared" si="19"/>
        <v>526</v>
      </c>
      <c r="B543" s="14" t="s">
        <v>509</v>
      </c>
      <c r="C543" s="18" t="s">
        <v>146</v>
      </c>
      <c r="D543" s="69">
        <f t="shared" si="20"/>
        <v>15</v>
      </c>
      <c r="E543" s="24"/>
      <c r="F543" s="24"/>
      <c r="G543" s="24"/>
      <c r="H543" s="24"/>
      <c r="I543" s="24"/>
      <c r="J543" s="24"/>
      <c r="K543" s="24">
        <v>15</v>
      </c>
      <c r="L543" s="24"/>
      <c r="M543" s="24"/>
      <c r="N543" s="24"/>
      <c r="O543" s="24"/>
      <c r="P543" s="24"/>
      <c r="Q543" s="24"/>
      <c r="R543" s="24"/>
      <c r="S543" s="24"/>
      <c r="T543" s="54"/>
      <c r="U543" s="54"/>
      <c r="V543" s="95"/>
      <c r="W543" s="66"/>
      <c r="X543" s="66"/>
    </row>
    <row r="544" spans="1:24" ht="12.75">
      <c r="A544" s="67">
        <f t="shared" si="19"/>
        <v>526</v>
      </c>
      <c r="B544" s="14" t="s">
        <v>502</v>
      </c>
      <c r="C544" s="18" t="s">
        <v>321</v>
      </c>
      <c r="D544" s="69">
        <f t="shared" si="20"/>
        <v>15</v>
      </c>
      <c r="E544" s="24"/>
      <c r="F544" s="24"/>
      <c r="G544" s="24"/>
      <c r="H544" s="24"/>
      <c r="I544" s="24">
        <v>15</v>
      </c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54"/>
      <c r="U544" s="54"/>
      <c r="V544" s="95"/>
      <c r="W544" s="66"/>
      <c r="X544" s="66"/>
    </row>
    <row r="545" spans="1:24" ht="12.75">
      <c r="A545" s="67">
        <f t="shared" si="19"/>
        <v>526</v>
      </c>
      <c r="B545" s="14" t="s">
        <v>508</v>
      </c>
      <c r="C545" s="18" t="s">
        <v>1</v>
      </c>
      <c r="D545" s="69">
        <f t="shared" si="20"/>
        <v>15</v>
      </c>
      <c r="E545" s="24"/>
      <c r="F545" s="24"/>
      <c r="G545" s="24"/>
      <c r="H545" s="24"/>
      <c r="I545" s="24"/>
      <c r="J545" s="24"/>
      <c r="K545" s="24">
        <v>15</v>
      </c>
      <c r="L545" s="24"/>
      <c r="M545" s="24"/>
      <c r="N545" s="24"/>
      <c r="O545" s="24"/>
      <c r="P545" s="24"/>
      <c r="Q545" s="24"/>
      <c r="R545" s="24"/>
      <c r="S545" s="24"/>
      <c r="T545" s="54"/>
      <c r="U545" s="54"/>
      <c r="V545" s="95"/>
      <c r="W545" s="66"/>
      <c r="X545" s="66"/>
    </row>
    <row r="546" spans="1:24" ht="12.75">
      <c r="A546" s="67">
        <f t="shared" si="19"/>
        <v>526</v>
      </c>
      <c r="B546" s="14" t="s">
        <v>504</v>
      </c>
      <c r="C546" s="18" t="s">
        <v>30</v>
      </c>
      <c r="D546" s="69">
        <f t="shared" si="20"/>
        <v>15</v>
      </c>
      <c r="E546" s="24"/>
      <c r="F546" s="24"/>
      <c r="G546" s="24"/>
      <c r="H546" s="24"/>
      <c r="I546" s="24"/>
      <c r="J546" s="24">
        <v>6</v>
      </c>
      <c r="K546" s="24">
        <v>9</v>
      </c>
      <c r="L546" s="24"/>
      <c r="M546" s="24"/>
      <c r="N546" s="24"/>
      <c r="O546" s="24"/>
      <c r="P546" s="24"/>
      <c r="Q546" s="24"/>
      <c r="R546" s="24"/>
      <c r="S546" s="24"/>
      <c r="T546" s="54"/>
      <c r="U546" s="54"/>
      <c r="V546" s="95"/>
      <c r="W546" s="66"/>
      <c r="X546" s="66"/>
    </row>
    <row r="547" spans="1:24" ht="12.75">
      <c r="A547" s="67">
        <f t="shared" si="19"/>
        <v>526</v>
      </c>
      <c r="B547" s="14" t="s">
        <v>505</v>
      </c>
      <c r="C547" s="18" t="s">
        <v>284</v>
      </c>
      <c r="D547" s="69">
        <f t="shared" si="20"/>
        <v>15</v>
      </c>
      <c r="E547" s="24"/>
      <c r="F547" s="24"/>
      <c r="G547" s="24"/>
      <c r="H547" s="24"/>
      <c r="I547" s="24"/>
      <c r="J547" s="24">
        <v>6</v>
      </c>
      <c r="K547" s="24">
        <v>9</v>
      </c>
      <c r="L547" s="24"/>
      <c r="M547" s="24"/>
      <c r="N547" s="24"/>
      <c r="O547" s="24"/>
      <c r="P547" s="24"/>
      <c r="Q547" s="24"/>
      <c r="R547" s="24"/>
      <c r="S547" s="24"/>
      <c r="T547" s="54"/>
      <c r="U547" s="54"/>
      <c r="V547" s="95"/>
      <c r="W547" s="66"/>
      <c r="X547" s="66"/>
    </row>
    <row r="548" spans="1:24" ht="12.75">
      <c r="A548" s="67">
        <f t="shared" si="19"/>
        <v>526</v>
      </c>
      <c r="B548" s="14" t="s">
        <v>512</v>
      </c>
      <c r="C548" s="18" t="s">
        <v>15</v>
      </c>
      <c r="D548" s="69">
        <f t="shared" si="20"/>
        <v>15</v>
      </c>
      <c r="E548" s="24"/>
      <c r="F548" s="24"/>
      <c r="G548" s="24"/>
      <c r="H548" s="24"/>
      <c r="I548" s="24"/>
      <c r="J548" s="24"/>
      <c r="K548" s="24"/>
      <c r="L548" s="24"/>
      <c r="M548" s="24"/>
      <c r="N548" s="24">
        <v>15</v>
      </c>
      <c r="O548" s="24"/>
      <c r="P548" s="24"/>
      <c r="Q548" s="24"/>
      <c r="R548" s="24"/>
      <c r="S548" s="24"/>
      <c r="T548" s="54"/>
      <c r="U548" s="54"/>
      <c r="V548" s="95"/>
      <c r="W548" s="66"/>
      <c r="X548" s="66"/>
    </row>
    <row r="549" spans="1:24" ht="12.75">
      <c r="A549" s="110">
        <f t="shared" si="19"/>
        <v>526</v>
      </c>
      <c r="B549" s="14" t="s">
        <v>507</v>
      </c>
      <c r="C549" s="18" t="s">
        <v>112</v>
      </c>
      <c r="D549" s="69">
        <f t="shared" si="20"/>
        <v>15</v>
      </c>
      <c r="E549" s="24"/>
      <c r="F549" s="24"/>
      <c r="G549" s="24"/>
      <c r="H549" s="24"/>
      <c r="I549" s="24"/>
      <c r="J549" s="24"/>
      <c r="K549" s="24">
        <v>15</v>
      </c>
      <c r="L549" s="24"/>
      <c r="M549" s="24"/>
      <c r="N549" s="24"/>
      <c r="O549" s="24"/>
      <c r="P549" s="24"/>
      <c r="Q549" s="24"/>
      <c r="R549" s="24"/>
      <c r="S549" s="24"/>
      <c r="T549" s="54"/>
      <c r="U549" s="54"/>
      <c r="V549" s="95"/>
      <c r="W549" s="66"/>
      <c r="X549" s="66"/>
    </row>
    <row r="550" spans="1:24" ht="12.75">
      <c r="A550" s="67">
        <f t="shared" si="19"/>
        <v>526</v>
      </c>
      <c r="B550" s="81" t="s">
        <v>1208</v>
      </c>
      <c r="C550" s="68" t="s">
        <v>25</v>
      </c>
      <c r="D550" s="82">
        <f t="shared" si="20"/>
        <v>15</v>
      </c>
      <c r="E550" s="66"/>
      <c r="F550" s="66"/>
      <c r="G550" s="66"/>
      <c r="H550" s="68"/>
      <c r="I550" s="68"/>
      <c r="J550" s="68"/>
      <c r="K550" s="68"/>
      <c r="L550" s="68"/>
      <c r="M550" s="68"/>
      <c r="N550" s="68"/>
      <c r="O550" s="68"/>
      <c r="P550" s="68"/>
      <c r="Q550" s="66">
        <v>15</v>
      </c>
      <c r="R550" s="66"/>
      <c r="S550" s="66"/>
      <c r="T550" s="114"/>
      <c r="U550" s="114"/>
      <c r="V550" s="95"/>
      <c r="W550" s="66"/>
      <c r="X550" s="66"/>
    </row>
    <row r="551" spans="1:24" ht="12.75">
      <c r="A551" s="67">
        <f t="shared" si="19"/>
        <v>526</v>
      </c>
      <c r="B551" s="81" t="s">
        <v>1209</v>
      </c>
      <c r="C551" s="68" t="s">
        <v>52</v>
      </c>
      <c r="D551" s="82">
        <f t="shared" si="20"/>
        <v>15</v>
      </c>
      <c r="E551" s="66"/>
      <c r="F551" s="66"/>
      <c r="G551" s="66"/>
      <c r="H551" s="68"/>
      <c r="I551" s="68"/>
      <c r="J551" s="68"/>
      <c r="K551" s="68"/>
      <c r="L551" s="68"/>
      <c r="M551" s="68"/>
      <c r="N551" s="68"/>
      <c r="O551" s="68"/>
      <c r="P551" s="68"/>
      <c r="Q551" s="66">
        <v>15</v>
      </c>
      <c r="R551" s="66"/>
      <c r="S551" s="66"/>
      <c r="T551" s="114"/>
      <c r="U551" s="114"/>
      <c r="V551" s="95"/>
      <c r="W551" s="66"/>
      <c r="X551" s="66"/>
    </row>
    <row r="552" spans="1:24" ht="12.75">
      <c r="A552" s="67">
        <f t="shared" si="19"/>
        <v>526</v>
      </c>
      <c r="B552" s="81" t="s">
        <v>1235</v>
      </c>
      <c r="C552" s="66" t="s">
        <v>8</v>
      </c>
      <c r="D552" s="82">
        <f t="shared" si="20"/>
        <v>15</v>
      </c>
      <c r="E552" s="66"/>
      <c r="F552" s="66"/>
      <c r="G552" s="66"/>
      <c r="H552" s="68"/>
      <c r="I552" s="68"/>
      <c r="J552" s="68"/>
      <c r="K552" s="68"/>
      <c r="L552" s="68"/>
      <c r="M552" s="68"/>
      <c r="N552" s="68"/>
      <c r="O552" s="68"/>
      <c r="P552" s="68"/>
      <c r="Q552" s="66"/>
      <c r="R552" s="66"/>
      <c r="S552" s="66"/>
      <c r="T552" s="114"/>
      <c r="U552" s="114"/>
      <c r="V552" s="95"/>
      <c r="W552" s="66"/>
      <c r="X552" s="66">
        <v>15</v>
      </c>
    </row>
    <row r="553" spans="1:24" ht="12.75">
      <c r="A553" s="67">
        <f t="shared" si="19"/>
        <v>526</v>
      </c>
      <c r="B553" s="81" t="s">
        <v>1236</v>
      </c>
      <c r="C553" s="68" t="s">
        <v>1</v>
      </c>
      <c r="D553" s="82">
        <f t="shared" si="20"/>
        <v>15</v>
      </c>
      <c r="E553" s="66"/>
      <c r="F553" s="66"/>
      <c r="G553" s="66"/>
      <c r="H553" s="68"/>
      <c r="I553" s="68"/>
      <c r="J553" s="68"/>
      <c r="K553" s="68"/>
      <c r="L553" s="68"/>
      <c r="M553" s="68"/>
      <c r="N553" s="68"/>
      <c r="O553" s="68"/>
      <c r="P553" s="68"/>
      <c r="Q553" s="66"/>
      <c r="R553" s="66"/>
      <c r="S553" s="66"/>
      <c r="T553" s="114"/>
      <c r="U553" s="114"/>
      <c r="V553" s="95"/>
      <c r="W553" s="66"/>
      <c r="X553" s="66">
        <v>15</v>
      </c>
    </row>
    <row r="554" spans="1:24" ht="12.75">
      <c r="A554" s="67">
        <f t="shared" si="19"/>
        <v>526</v>
      </c>
      <c r="B554" s="81" t="s">
        <v>1237</v>
      </c>
      <c r="C554" s="68" t="s">
        <v>1</v>
      </c>
      <c r="D554" s="82">
        <f t="shared" si="20"/>
        <v>15</v>
      </c>
      <c r="E554" s="66"/>
      <c r="F554" s="66"/>
      <c r="G554" s="66"/>
      <c r="H554" s="68"/>
      <c r="I554" s="68"/>
      <c r="J554" s="68"/>
      <c r="K554" s="68"/>
      <c r="L554" s="68"/>
      <c r="M554" s="68"/>
      <c r="N554" s="68"/>
      <c r="O554" s="68"/>
      <c r="P554" s="68"/>
      <c r="Q554" s="66"/>
      <c r="R554" s="66"/>
      <c r="S554" s="66"/>
      <c r="T554" s="114"/>
      <c r="U554" s="114"/>
      <c r="V554" s="95"/>
      <c r="W554" s="66"/>
      <c r="X554" s="66">
        <v>15</v>
      </c>
    </row>
    <row r="555" spans="1:24" ht="12.75">
      <c r="A555" s="67">
        <f t="shared" si="19"/>
        <v>526</v>
      </c>
      <c r="B555" s="14" t="s">
        <v>961</v>
      </c>
      <c r="C555" s="18" t="s">
        <v>243</v>
      </c>
      <c r="D555" s="69">
        <f t="shared" si="20"/>
        <v>15</v>
      </c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>
        <v>2</v>
      </c>
      <c r="T555" s="54">
        <v>1</v>
      </c>
      <c r="U555" s="54">
        <v>1</v>
      </c>
      <c r="V555" s="95"/>
      <c r="W555" s="66"/>
      <c r="X555" s="66">
        <v>11</v>
      </c>
    </row>
    <row r="556" spans="1:24" ht="12.75">
      <c r="A556" s="67">
        <f t="shared" si="19"/>
        <v>526</v>
      </c>
      <c r="B556" s="81" t="s">
        <v>1158</v>
      </c>
      <c r="C556" s="68" t="s">
        <v>964</v>
      </c>
      <c r="D556" s="82">
        <f t="shared" si="20"/>
        <v>15</v>
      </c>
      <c r="E556" s="66"/>
      <c r="F556" s="66"/>
      <c r="G556" s="66"/>
      <c r="H556" s="68"/>
      <c r="I556" s="68"/>
      <c r="J556" s="68"/>
      <c r="K556" s="68"/>
      <c r="L556" s="68"/>
      <c r="M556" s="68"/>
      <c r="N556" s="68"/>
      <c r="O556" s="68"/>
      <c r="P556" s="68"/>
      <c r="Q556" s="66"/>
      <c r="R556" s="66"/>
      <c r="S556" s="66"/>
      <c r="T556" s="114"/>
      <c r="U556" s="114"/>
      <c r="V556" s="95"/>
      <c r="W556" s="66">
        <v>9</v>
      </c>
      <c r="X556" s="66">
        <v>6</v>
      </c>
    </row>
    <row r="557" spans="1:24" ht="12.75">
      <c r="A557" s="67">
        <f t="shared" si="19"/>
        <v>551</v>
      </c>
      <c r="B557" s="14" t="s">
        <v>514</v>
      </c>
      <c r="C557" s="18" t="s">
        <v>438</v>
      </c>
      <c r="D557" s="69">
        <f t="shared" si="20"/>
        <v>14.5</v>
      </c>
      <c r="E557" s="24"/>
      <c r="F557" s="24"/>
      <c r="G557" s="24"/>
      <c r="H557" s="24"/>
      <c r="I557" s="24"/>
      <c r="J557" s="24"/>
      <c r="K557" s="24"/>
      <c r="L557" s="24"/>
      <c r="M557" s="24">
        <v>14.5</v>
      </c>
      <c r="N557" s="24"/>
      <c r="O557" s="24"/>
      <c r="P557" s="24"/>
      <c r="Q557" s="24"/>
      <c r="R557" s="24"/>
      <c r="S557" s="24"/>
      <c r="T557" s="54"/>
      <c r="U557" s="54"/>
      <c r="V557" s="95"/>
      <c r="W557" s="66"/>
      <c r="X557" s="66"/>
    </row>
    <row r="558" spans="1:24" ht="12.75">
      <c r="A558" s="67">
        <f t="shared" si="19"/>
        <v>552</v>
      </c>
      <c r="B558" s="14" t="s">
        <v>525</v>
      </c>
      <c r="C558" s="18" t="s">
        <v>317</v>
      </c>
      <c r="D558" s="69">
        <f t="shared" si="20"/>
        <v>14</v>
      </c>
      <c r="E558" s="24"/>
      <c r="F558" s="24"/>
      <c r="G558" s="24"/>
      <c r="H558" s="24"/>
      <c r="I558" s="24"/>
      <c r="J558" s="24"/>
      <c r="K558" s="24"/>
      <c r="L558" s="24"/>
      <c r="M558" s="24">
        <v>3</v>
      </c>
      <c r="N558" s="24">
        <v>11</v>
      </c>
      <c r="O558" s="24"/>
      <c r="P558" s="24"/>
      <c r="Q558" s="24"/>
      <c r="R558" s="24"/>
      <c r="S558" s="24"/>
      <c r="T558" s="54"/>
      <c r="U558" s="54"/>
      <c r="V558" s="95"/>
      <c r="W558" s="66"/>
      <c r="X558" s="66"/>
    </row>
    <row r="559" spans="1:24" ht="12.75">
      <c r="A559" s="67">
        <f t="shared" si="19"/>
        <v>552</v>
      </c>
      <c r="B559" s="14" t="s">
        <v>524</v>
      </c>
      <c r="C559" s="18" t="s">
        <v>18</v>
      </c>
      <c r="D559" s="69">
        <f t="shared" si="20"/>
        <v>14</v>
      </c>
      <c r="E559" s="24"/>
      <c r="F559" s="24"/>
      <c r="G559" s="24"/>
      <c r="H559" s="24"/>
      <c r="I559" s="24"/>
      <c r="J559" s="24"/>
      <c r="K559" s="24">
        <v>14</v>
      </c>
      <c r="L559" s="24"/>
      <c r="M559" s="24"/>
      <c r="N559" s="24"/>
      <c r="O559" s="24"/>
      <c r="P559" s="24"/>
      <c r="Q559" s="24"/>
      <c r="R559" s="24"/>
      <c r="S559" s="24"/>
      <c r="T559" s="54"/>
      <c r="U559" s="54"/>
      <c r="V559" s="95"/>
      <c r="W559" s="66"/>
      <c r="X559" s="66"/>
    </row>
    <row r="560" spans="1:24" ht="12.75">
      <c r="A560" s="67">
        <f t="shared" si="19"/>
        <v>552</v>
      </c>
      <c r="B560" s="14" t="s">
        <v>521</v>
      </c>
      <c r="C560" s="18" t="s">
        <v>6</v>
      </c>
      <c r="D560" s="69">
        <f t="shared" si="20"/>
        <v>14</v>
      </c>
      <c r="E560" s="24"/>
      <c r="F560" s="24"/>
      <c r="G560" s="24"/>
      <c r="H560" s="24">
        <v>14</v>
      </c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54"/>
      <c r="U560" s="54"/>
      <c r="V560" s="95"/>
      <c r="W560" s="66"/>
      <c r="X560" s="66"/>
    </row>
    <row r="561" spans="1:24" ht="12.75">
      <c r="A561" s="67">
        <f t="shared" si="19"/>
        <v>552</v>
      </c>
      <c r="B561" s="14" t="s">
        <v>522</v>
      </c>
      <c r="C561" s="18" t="s">
        <v>523</v>
      </c>
      <c r="D561" s="69">
        <f t="shared" si="20"/>
        <v>14</v>
      </c>
      <c r="E561" s="24"/>
      <c r="F561" s="24"/>
      <c r="G561" s="24"/>
      <c r="H561" s="24"/>
      <c r="I561" s="24">
        <v>14</v>
      </c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54"/>
      <c r="U561" s="54"/>
      <c r="V561" s="95"/>
      <c r="W561" s="66"/>
      <c r="X561" s="66"/>
    </row>
    <row r="562" spans="1:24" ht="12.75">
      <c r="A562" s="67">
        <f t="shared" si="19"/>
        <v>552</v>
      </c>
      <c r="B562" s="14" t="s">
        <v>519</v>
      </c>
      <c r="C562" s="18" t="s">
        <v>18</v>
      </c>
      <c r="D562" s="69">
        <f t="shared" si="20"/>
        <v>14</v>
      </c>
      <c r="E562" s="24">
        <v>14</v>
      </c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54"/>
      <c r="U562" s="54"/>
      <c r="V562" s="95"/>
      <c r="W562" s="66"/>
      <c r="X562" s="66"/>
    </row>
    <row r="563" spans="1:24" ht="12.75">
      <c r="A563" s="67">
        <f t="shared" si="19"/>
        <v>552</v>
      </c>
      <c r="B563" s="14" t="s">
        <v>518</v>
      </c>
      <c r="C563" s="18" t="s">
        <v>100</v>
      </c>
      <c r="D563" s="69">
        <f t="shared" si="20"/>
        <v>14</v>
      </c>
      <c r="E563" s="24"/>
      <c r="F563" s="24"/>
      <c r="G563" s="102">
        <v>14</v>
      </c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54"/>
      <c r="U563" s="54"/>
      <c r="V563" s="95"/>
      <c r="W563" s="66"/>
      <c r="X563" s="66"/>
    </row>
    <row r="564" spans="1:24" ht="12.75">
      <c r="A564" s="67">
        <f t="shared" si="19"/>
        <v>552</v>
      </c>
      <c r="B564" s="14" t="s">
        <v>529</v>
      </c>
      <c r="C564" s="18" t="s">
        <v>8</v>
      </c>
      <c r="D564" s="69">
        <f t="shared" si="20"/>
        <v>14</v>
      </c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>
        <v>14</v>
      </c>
      <c r="Q564" s="24"/>
      <c r="R564" s="24"/>
      <c r="S564" s="24"/>
      <c r="T564" s="54"/>
      <c r="U564" s="54"/>
      <c r="V564" s="95"/>
      <c r="W564" s="66"/>
      <c r="X564" s="66"/>
    </row>
    <row r="565" spans="1:24" ht="12.75">
      <c r="A565" s="67">
        <f t="shared" si="19"/>
        <v>552</v>
      </c>
      <c r="B565" s="14" t="s">
        <v>526</v>
      </c>
      <c r="C565" s="18" t="s">
        <v>527</v>
      </c>
      <c r="D565" s="69">
        <f t="shared" si="20"/>
        <v>14</v>
      </c>
      <c r="E565" s="24"/>
      <c r="F565" s="24"/>
      <c r="G565" s="24"/>
      <c r="H565" s="24"/>
      <c r="I565" s="24"/>
      <c r="J565" s="24"/>
      <c r="K565" s="24"/>
      <c r="L565" s="24"/>
      <c r="M565" s="24">
        <v>14</v>
      </c>
      <c r="N565" s="24"/>
      <c r="O565" s="24"/>
      <c r="P565" s="24"/>
      <c r="Q565" s="24"/>
      <c r="R565" s="24"/>
      <c r="S565" s="24"/>
      <c r="T565" s="54"/>
      <c r="U565" s="54"/>
      <c r="V565" s="95"/>
      <c r="W565" s="66"/>
      <c r="X565" s="66"/>
    </row>
    <row r="566" spans="1:24" ht="12.75">
      <c r="A566" s="67">
        <f t="shared" si="19"/>
        <v>552</v>
      </c>
      <c r="B566" s="14" t="s">
        <v>717</v>
      </c>
      <c r="C566" s="18" t="s">
        <v>1</v>
      </c>
      <c r="D566" s="69">
        <f t="shared" si="20"/>
        <v>14</v>
      </c>
      <c r="E566" s="24"/>
      <c r="F566" s="24"/>
      <c r="G566" s="24"/>
      <c r="H566" s="24"/>
      <c r="I566" s="24"/>
      <c r="J566" s="24"/>
      <c r="K566" s="24"/>
      <c r="L566" s="24"/>
      <c r="M566" s="24"/>
      <c r="N566" s="24">
        <v>6</v>
      </c>
      <c r="O566" s="24"/>
      <c r="P566" s="24"/>
      <c r="Q566" s="24"/>
      <c r="R566" s="24"/>
      <c r="S566" s="24">
        <v>1</v>
      </c>
      <c r="T566" s="54"/>
      <c r="U566" s="54">
        <v>7</v>
      </c>
      <c r="V566" s="95"/>
      <c r="W566" s="66"/>
      <c r="X566" s="66"/>
    </row>
    <row r="567" spans="1:24" ht="12.75">
      <c r="A567" s="67">
        <f t="shared" si="19"/>
        <v>552</v>
      </c>
      <c r="B567" s="14" t="s">
        <v>528</v>
      </c>
      <c r="C567" s="18" t="s">
        <v>25</v>
      </c>
      <c r="D567" s="69">
        <f t="shared" si="20"/>
        <v>14</v>
      </c>
      <c r="E567" s="24"/>
      <c r="F567" s="24"/>
      <c r="G567" s="24"/>
      <c r="H567" s="24"/>
      <c r="I567" s="24"/>
      <c r="J567" s="24"/>
      <c r="K567" s="24"/>
      <c r="L567" s="24"/>
      <c r="M567" s="24"/>
      <c r="N567" s="24">
        <v>14</v>
      </c>
      <c r="O567" s="24"/>
      <c r="P567" s="24"/>
      <c r="Q567" s="24"/>
      <c r="R567" s="24"/>
      <c r="S567" s="24"/>
      <c r="T567" s="54"/>
      <c r="U567" s="54"/>
      <c r="V567" s="95"/>
      <c r="W567" s="66"/>
      <c r="X567" s="66"/>
    </row>
    <row r="568" spans="1:24" ht="12.75">
      <c r="A568" s="67">
        <f t="shared" si="19"/>
        <v>552</v>
      </c>
      <c r="B568" s="14" t="s">
        <v>516</v>
      </c>
      <c r="C568" s="18" t="s">
        <v>100</v>
      </c>
      <c r="D568" s="69">
        <f t="shared" si="20"/>
        <v>14</v>
      </c>
      <c r="E568" s="24"/>
      <c r="F568" s="24">
        <v>14</v>
      </c>
      <c r="G568" s="101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54"/>
      <c r="U568" s="54"/>
      <c r="V568" s="95"/>
      <c r="W568" s="66"/>
      <c r="X568" s="66"/>
    </row>
    <row r="569" spans="1:24" ht="12.75">
      <c r="A569" s="67">
        <f t="shared" si="19"/>
        <v>552</v>
      </c>
      <c r="B569" s="14" t="s">
        <v>520</v>
      </c>
      <c r="C569" s="18" t="s">
        <v>38</v>
      </c>
      <c r="D569" s="69">
        <f t="shared" si="20"/>
        <v>14</v>
      </c>
      <c r="E569" s="24"/>
      <c r="F569" s="24"/>
      <c r="G569" s="24"/>
      <c r="H569" s="24">
        <v>14</v>
      </c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54"/>
      <c r="U569" s="54"/>
      <c r="V569" s="95"/>
      <c r="W569" s="66"/>
      <c r="X569" s="66"/>
    </row>
    <row r="570" spans="1:24" ht="12.75">
      <c r="A570" s="67">
        <f t="shared" si="19"/>
        <v>552</v>
      </c>
      <c r="B570" s="14" t="s">
        <v>716</v>
      </c>
      <c r="C570" s="18" t="s">
        <v>715</v>
      </c>
      <c r="D570" s="69">
        <f t="shared" si="20"/>
        <v>14</v>
      </c>
      <c r="E570" s="24"/>
      <c r="F570" s="24"/>
      <c r="G570" s="24"/>
      <c r="H570" s="24"/>
      <c r="I570" s="24"/>
      <c r="J570" s="24"/>
      <c r="K570" s="24"/>
      <c r="L570" s="24">
        <v>6</v>
      </c>
      <c r="M570" s="24"/>
      <c r="N570" s="24"/>
      <c r="O570" s="24"/>
      <c r="P570" s="24"/>
      <c r="Q570" s="24">
        <v>8</v>
      </c>
      <c r="R570" s="24"/>
      <c r="S570" s="24"/>
      <c r="T570" s="54"/>
      <c r="U570" s="54"/>
      <c r="V570" s="95"/>
      <c r="W570" s="66"/>
      <c r="X570" s="66"/>
    </row>
    <row r="571" spans="1:24" ht="12.75">
      <c r="A571" s="67">
        <f t="shared" si="19"/>
        <v>552</v>
      </c>
      <c r="B571" s="14" t="s">
        <v>714</v>
      </c>
      <c r="C571" s="18" t="s">
        <v>715</v>
      </c>
      <c r="D571" s="69">
        <f t="shared" si="20"/>
        <v>14</v>
      </c>
      <c r="E571" s="24"/>
      <c r="F571" s="24"/>
      <c r="G571" s="24"/>
      <c r="H571" s="24"/>
      <c r="I571" s="24"/>
      <c r="J571" s="24"/>
      <c r="K571" s="24"/>
      <c r="L571" s="24">
        <v>6</v>
      </c>
      <c r="M571" s="24"/>
      <c r="N571" s="24"/>
      <c r="O571" s="24"/>
      <c r="P571" s="24"/>
      <c r="Q571" s="24">
        <v>8</v>
      </c>
      <c r="R571" s="24"/>
      <c r="S571" s="24"/>
      <c r="T571" s="54"/>
      <c r="U571" s="54"/>
      <c r="V571" s="95"/>
      <c r="W571" s="66"/>
      <c r="X571" s="66"/>
    </row>
    <row r="572" spans="1:24" ht="12.75">
      <c r="A572" s="67">
        <f t="shared" si="19"/>
        <v>552</v>
      </c>
      <c r="B572" s="81" t="s">
        <v>1178</v>
      </c>
      <c r="C572" s="68" t="s">
        <v>1</v>
      </c>
      <c r="D572" s="82">
        <f t="shared" si="20"/>
        <v>14</v>
      </c>
      <c r="E572" s="66"/>
      <c r="F572" s="66"/>
      <c r="G572" s="66"/>
      <c r="H572" s="68"/>
      <c r="I572" s="68"/>
      <c r="J572" s="68"/>
      <c r="K572" s="68"/>
      <c r="L572" s="68"/>
      <c r="M572" s="68"/>
      <c r="N572" s="68"/>
      <c r="O572" s="68"/>
      <c r="P572" s="68"/>
      <c r="Q572" s="66"/>
      <c r="R572" s="66"/>
      <c r="S572" s="66"/>
      <c r="T572" s="114"/>
      <c r="U572" s="114"/>
      <c r="V572" s="95"/>
      <c r="W572" s="66">
        <v>2</v>
      </c>
      <c r="X572" s="66">
        <v>12</v>
      </c>
    </row>
    <row r="573" spans="1:24" ht="12.75">
      <c r="A573" s="67">
        <f t="shared" si="19"/>
        <v>552</v>
      </c>
      <c r="B573" s="14" t="s">
        <v>959</v>
      </c>
      <c r="C573" s="18" t="s">
        <v>243</v>
      </c>
      <c r="D573" s="69">
        <f t="shared" si="20"/>
        <v>14</v>
      </c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>
        <v>2</v>
      </c>
      <c r="T573" s="54">
        <v>1</v>
      </c>
      <c r="U573" s="54"/>
      <c r="V573" s="95"/>
      <c r="W573" s="66"/>
      <c r="X573" s="66">
        <v>11</v>
      </c>
    </row>
    <row r="574" spans="1:24" ht="12.75">
      <c r="A574" s="110">
        <f t="shared" si="19"/>
        <v>568</v>
      </c>
      <c r="B574" s="81" t="s">
        <v>1085</v>
      </c>
      <c r="C574" s="68"/>
      <c r="D574" s="69">
        <f t="shared" si="20"/>
        <v>13.5</v>
      </c>
      <c r="E574" s="66"/>
      <c r="F574" s="66"/>
      <c r="G574" s="66"/>
      <c r="H574" s="68"/>
      <c r="I574" s="68"/>
      <c r="J574" s="68"/>
      <c r="K574" s="68"/>
      <c r="L574" s="68"/>
      <c r="M574" s="68"/>
      <c r="N574" s="68"/>
      <c r="O574" s="68"/>
      <c r="P574" s="68"/>
      <c r="Q574" s="66"/>
      <c r="R574" s="66"/>
      <c r="S574" s="66"/>
      <c r="T574" s="114"/>
      <c r="U574" s="114"/>
      <c r="V574" s="95">
        <v>13.5</v>
      </c>
      <c r="W574" s="66"/>
      <c r="X574" s="66"/>
    </row>
    <row r="575" spans="1:24" ht="12.75">
      <c r="A575" s="110">
        <f t="shared" si="19"/>
        <v>568</v>
      </c>
      <c r="B575" s="14" t="s">
        <v>534</v>
      </c>
      <c r="C575" s="18" t="s">
        <v>202</v>
      </c>
      <c r="D575" s="69">
        <f t="shared" si="20"/>
        <v>13.5</v>
      </c>
      <c r="E575" s="24"/>
      <c r="F575" s="24"/>
      <c r="G575" s="24"/>
      <c r="H575" s="24"/>
      <c r="I575" s="24">
        <v>13.5</v>
      </c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54"/>
      <c r="U575" s="54"/>
      <c r="V575" s="95"/>
      <c r="W575" s="66"/>
      <c r="X575" s="66"/>
    </row>
    <row r="576" spans="1:24" ht="12.75">
      <c r="A576" s="67">
        <f t="shared" si="19"/>
        <v>568</v>
      </c>
      <c r="B576" s="14" t="s">
        <v>532</v>
      </c>
      <c r="C576" s="18" t="s">
        <v>533</v>
      </c>
      <c r="D576" s="69">
        <f t="shared" si="20"/>
        <v>13.5</v>
      </c>
      <c r="E576" s="24"/>
      <c r="F576" s="24">
        <v>13.5</v>
      </c>
      <c r="G576" s="101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54"/>
      <c r="U576" s="54"/>
      <c r="V576" s="95"/>
      <c r="W576" s="66"/>
      <c r="X576" s="66"/>
    </row>
    <row r="577" spans="1:24" ht="12.75">
      <c r="A577" s="67">
        <f t="shared" si="19"/>
        <v>568</v>
      </c>
      <c r="B577" s="14" t="s">
        <v>530</v>
      </c>
      <c r="C577" s="18" t="s">
        <v>531</v>
      </c>
      <c r="D577" s="69">
        <f t="shared" si="20"/>
        <v>13.5</v>
      </c>
      <c r="E577" s="24"/>
      <c r="F577" s="24"/>
      <c r="G577" s="102">
        <v>13.5</v>
      </c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54"/>
      <c r="U577" s="54"/>
      <c r="V577" s="95"/>
      <c r="W577" s="66"/>
      <c r="X577" s="66"/>
    </row>
    <row r="578" spans="1:24" ht="12.75">
      <c r="A578" s="67">
        <f t="shared" si="19"/>
        <v>568</v>
      </c>
      <c r="B578" s="14" t="s">
        <v>535</v>
      </c>
      <c r="C578" s="18" t="s">
        <v>536</v>
      </c>
      <c r="D578" s="69">
        <f t="shared" si="20"/>
        <v>13.5</v>
      </c>
      <c r="E578" s="24"/>
      <c r="F578" s="24"/>
      <c r="G578" s="24"/>
      <c r="H578" s="24"/>
      <c r="I578" s="24"/>
      <c r="J578" s="24"/>
      <c r="K578" s="24"/>
      <c r="L578" s="24"/>
      <c r="M578" s="24"/>
      <c r="N578" s="24">
        <v>13.5</v>
      </c>
      <c r="O578" s="24"/>
      <c r="P578" s="24"/>
      <c r="Q578" s="24"/>
      <c r="R578" s="24"/>
      <c r="S578" s="24"/>
      <c r="T578" s="54"/>
      <c r="U578" s="54"/>
      <c r="V578" s="95"/>
      <c r="W578" s="66"/>
      <c r="X578" s="66"/>
    </row>
    <row r="579" spans="1:24" ht="12.75">
      <c r="A579" s="67">
        <f t="shared" si="19"/>
        <v>573</v>
      </c>
      <c r="B579" s="81" t="s">
        <v>1086</v>
      </c>
      <c r="C579" s="68" t="s">
        <v>43</v>
      </c>
      <c r="D579" s="69">
        <f t="shared" si="20"/>
        <v>13</v>
      </c>
      <c r="E579" s="66"/>
      <c r="F579" s="66"/>
      <c r="G579" s="66"/>
      <c r="H579" s="68"/>
      <c r="I579" s="68"/>
      <c r="J579" s="68"/>
      <c r="K579" s="68"/>
      <c r="L579" s="68"/>
      <c r="M579" s="68"/>
      <c r="N579" s="68"/>
      <c r="O579" s="68"/>
      <c r="P579" s="68"/>
      <c r="Q579" s="66"/>
      <c r="R579" s="66"/>
      <c r="S579" s="66"/>
      <c r="T579" s="114"/>
      <c r="U579" s="114"/>
      <c r="V579" s="95">
        <v>13</v>
      </c>
      <c r="W579" s="66"/>
      <c r="X579" s="66"/>
    </row>
    <row r="580" spans="1:24" ht="12.75">
      <c r="A580" s="67">
        <f t="shared" si="19"/>
        <v>573</v>
      </c>
      <c r="B580" s="81" t="s">
        <v>1087</v>
      </c>
      <c r="C580" s="68" t="s">
        <v>146</v>
      </c>
      <c r="D580" s="69">
        <f t="shared" si="20"/>
        <v>13</v>
      </c>
      <c r="E580" s="66"/>
      <c r="F580" s="66"/>
      <c r="G580" s="66"/>
      <c r="H580" s="68"/>
      <c r="I580" s="68"/>
      <c r="J580" s="68"/>
      <c r="K580" s="68"/>
      <c r="L580" s="68"/>
      <c r="M580" s="68"/>
      <c r="N580" s="68"/>
      <c r="O580" s="68"/>
      <c r="P580" s="68"/>
      <c r="Q580" s="66"/>
      <c r="R580" s="66"/>
      <c r="S580" s="66"/>
      <c r="T580" s="114"/>
      <c r="U580" s="114"/>
      <c r="V580" s="95">
        <v>13</v>
      </c>
      <c r="W580" s="66"/>
      <c r="X580" s="66"/>
    </row>
    <row r="581" spans="1:24" ht="12.75">
      <c r="A581" s="67">
        <f t="shared" si="19"/>
        <v>573</v>
      </c>
      <c r="B581" s="14" t="s">
        <v>544</v>
      </c>
      <c r="C581" s="18" t="s">
        <v>381</v>
      </c>
      <c r="D581" s="69">
        <f t="shared" si="20"/>
        <v>13</v>
      </c>
      <c r="E581" s="24"/>
      <c r="F581" s="24"/>
      <c r="G581" s="24"/>
      <c r="H581" s="24"/>
      <c r="I581" s="24"/>
      <c r="J581" s="24"/>
      <c r="K581" s="24">
        <v>13</v>
      </c>
      <c r="L581" s="24"/>
      <c r="M581" s="24"/>
      <c r="N581" s="24"/>
      <c r="O581" s="24"/>
      <c r="P581" s="24"/>
      <c r="Q581" s="24"/>
      <c r="R581" s="24"/>
      <c r="S581" s="24"/>
      <c r="T581" s="54"/>
      <c r="U581" s="54"/>
      <c r="V581" s="95"/>
      <c r="W581" s="66"/>
      <c r="X581" s="66"/>
    </row>
    <row r="582" spans="1:24" ht="12.75">
      <c r="A582" s="67">
        <f t="shared" si="19"/>
        <v>573</v>
      </c>
      <c r="B582" s="14" t="s">
        <v>543</v>
      </c>
      <c r="C582" s="18" t="s">
        <v>18</v>
      </c>
      <c r="D582" s="69">
        <f t="shared" si="20"/>
        <v>13</v>
      </c>
      <c r="E582" s="24"/>
      <c r="F582" s="24"/>
      <c r="G582" s="24"/>
      <c r="H582" s="24"/>
      <c r="I582" s="24"/>
      <c r="J582" s="24">
        <v>13</v>
      </c>
      <c r="K582" s="24"/>
      <c r="L582" s="24"/>
      <c r="M582" s="24"/>
      <c r="N582" s="24"/>
      <c r="O582" s="24"/>
      <c r="P582" s="24"/>
      <c r="Q582" s="24"/>
      <c r="R582" s="24"/>
      <c r="S582" s="24"/>
      <c r="T582" s="54"/>
      <c r="U582" s="54"/>
      <c r="V582" s="95"/>
      <c r="W582" s="66"/>
      <c r="X582" s="66"/>
    </row>
    <row r="583" spans="1:24" ht="12.75">
      <c r="A583" s="67">
        <f aca="true" t="shared" si="21" ref="A583:A646">RANK(D583,D$1:D$65536)</f>
        <v>573</v>
      </c>
      <c r="B583" s="14" t="s">
        <v>550</v>
      </c>
      <c r="C583" s="18" t="s">
        <v>43</v>
      </c>
      <c r="D583" s="69">
        <f t="shared" si="20"/>
        <v>13</v>
      </c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>
        <v>13</v>
      </c>
      <c r="Q583" s="24"/>
      <c r="R583" s="24"/>
      <c r="S583" s="24"/>
      <c r="T583" s="54"/>
      <c r="U583" s="54"/>
      <c r="V583" s="95"/>
      <c r="W583" s="66"/>
      <c r="X583" s="66"/>
    </row>
    <row r="584" spans="1:24" ht="12.75">
      <c r="A584" s="67">
        <f t="shared" si="21"/>
        <v>573</v>
      </c>
      <c r="B584" s="14" t="s">
        <v>541</v>
      </c>
      <c r="C584" s="18" t="s">
        <v>542</v>
      </c>
      <c r="D584" s="69">
        <f t="shared" si="20"/>
        <v>13</v>
      </c>
      <c r="E584" s="24"/>
      <c r="F584" s="24"/>
      <c r="G584" s="24"/>
      <c r="H584" s="24"/>
      <c r="I584" s="24">
        <v>13</v>
      </c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54"/>
      <c r="U584" s="54"/>
      <c r="V584" s="95"/>
      <c r="W584" s="66"/>
      <c r="X584" s="66"/>
    </row>
    <row r="585" spans="1:24" ht="12.75">
      <c r="A585" s="67">
        <f t="shared" si="21"/>
        <v>573</v>
      </c>
      <c r="B585" s="14" t="s">
        <v>987</v>
      </c>
      <c r="C585" s="18" t="s">
        <v>43</v>
      </c>
      <c r="D585" s="69">
        <f t="shared" si="20"/>
        <v>13</v>
      </c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105">
        <v>13</v>
      </c>
      <c r="U585" s="105"/>
      <c r="V585" s="95"/>
      <c r="W585" s="66"/>
      <c r="X585" s="66"/>
    </row>
    <row r="586" spans="1:24" ht="12.75">
      <c r="A586" s="67">
        <f t="shared" si="21"/>
        <v>573</v>
      </c>
      <c r="B586" s="14" t="s">
        <v>537</v>
      </c>
      <c r="C586" s="18" t="s">
        <v>538</v>
      </c>
      <c r="D586" s="69">
        <f t="shared" si="20"/>
        <v>13</v>
      </c>
      <c r="E586" s="24">
        <v>13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54"/>
      <c r="U586" s="54"/>
      <c r="V586" s="95"/>
      <c r="W586" s="66"/>
      <c r="X586" s="66"/>
    </row>
    <row r="587" spans="1:24" ht="12.75">
      <c r="A587" s="67">
        <f t="shared" si="21"/>
        <v>573</v>
      </c>
      <c r="B587" s="103" t="s">
        <v>893</v>
      </c>
      <c r="C587" s="18" t="s">
        <v>43</v>
      </c>
      <c r="D587" s="69">
        <f t="shared" si="20"/>
        <v>13</v>
      </c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>
        <v>13</v>
      </c>
      <c r="S587" s="24"/>
      <c r="T587" s="54"/>
      <c r="U587" s="54"/>
      <c r="V587" s="95"/>
      <c r="W587" s="66"/>
      <c r="X587" s="66"/>
    </row>
    <row r="588" spans="1:24" ht="12.75">
      <c r="A588" s="67">
        <f t="shared" si="21"/>
        <v>573</v>
      </c>
      <c r="B588" s="14" t="s">
        <v>548</v>
      </c>
      <c r="C588" s="18" t="s">
        <v>36</v>
      </c>
      <c r="D588" s="69">
        <f t="shared" si="20"/>
        <v>13</v>
      </c>
      <c r="E588" s="24"/>
      <c r="F588" s="24"/>
      <c r="G588" s="24"/>
      <c r="H588" s="24"/>
      <c r="I588" s="24"/>
      <c r="J588" s="24"/>
      <c r="K588" s="24"/>
      <c r="L588" s="24"/>
      <c r="M588" s="24"/>
      <c r="N588" s="24">
        <v>13</v>
      </c>
      <c r="O588" s="24"/>
      <c r="P588" s="24"/>
      <c r="Q588" s="24"/>
      <c r="R588" s="24"/>
      <c r="S588" s="24"/>
      <c r="T588" s="54"/>
      <c r="U588" s="54"/>
      <c r="V588" s="95"/>
      <c r="W588" s="66"/>
      <c r="X588" s="66"/>
    </row>
    <row r="589" spans="1:24" ht="12.75">
      <c r="A589" s="67">
        <f t="shared" si="21"/>
        <v>573</v>
      </c>
      <c r="B589" s="14" t="s">
        <v>988</v>
      </c>
      <c r="C589" s="18" t="s">
        <v>6</v>
      </c>
      <c r="D589" s="69">
        <f t="shared" si="20"/>
        <v>13</v>
      </c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105">
        <v>13</v>
      </c>
      <c r="U589" s="105"/>
      <c r="V589" s="95"/>
      <c r="W589" s="66"/>
      <c r="X589" s="66"/>
    </row>
    <row r="590" spans="1:24" ht="12.75">
      <c r="A590" s="67">
        <f t="shared" si="21"/>
        <v>573</v>
      </c>
      <c r="B590" s="14" t="s">
        <v>545</v>
      </c>
      <c r="C590" s="18" t="s">
        <v>15</v>
      </c>
      <c r="D590" s="69">
        <f t="shared" si="20"/>
        <v>13</v>
      </c>
      <c r="E590" s="24"/>
      <c r="F590" s="24"/>
      <c r="G590" s="24"/>
      <c r="H590" s="24"/>
      <c r="I590" s="24"/>
      <c r="J590" s="24"/>
      <c r="K590" s="24"/>
      <c r="L590" s="24"/>
      <c r="M590" s="24">
        <v>4</v>
      </c>
      <c r="N590" s="24">
        <v>9</v>
      </c>
      <c r="O590" s="24"/>
      <c r="P590" s="24"/>
      <c r="Q590" s="24"/>
      <c r="R590" s="24"/>
      <c r="S590" s="24"/>
      <c r="T590" s="54"/>
      <c r="U590" s="54"/>
      <c r="V590" s="95"/>
      <c r="W590" s="66"/>
      <c r="X590" s="66"/>
    </row>
    <row r="591" spans="1:24" ht="12.75">
      <c r="A591" s="67">
        <f t="shared" si="21"/>
        <v>573</v>
      </c>
      <c r="B591" s="14" t="s">
        <v>540</v>
      </c>
      <c r="C591" s="18" t="s">
        <v>38</v>
      </c>
      <c r="D591" s="69">
        <f t="shared" si="20"/>
        <v>13</v>
      </c>
      <c r="E591" s="24"/>
      <c r="F591" s="24"/>
      <c r="G591" s="24"/>
      <c r="H591" s="24">
        <v>1</v>
      </c>
      <c r="I591" s="24">
        <v>12</v>
      </c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54"/>
      <c r="U591" s="54"/>
      <c r="V591" s="95"/>
      <c r="W591" s="66"/>
      <c r="X591" s="66"/>
    </row>
    <row r="592" spans="1:24" ht="12.75">
      <c r="A592" s="67">
        <f t="shared" si="21"/>
        <v>573</v>
      </c>
      <c r="B592" s="14" t="s">
        <v>539</v>
      </c>
      <c r="C592" s="18" t="s">
        <v>538</v>
      </c>
      <c r="D592" s="69">
        <f t="shared" si="20"/>
        <v>13</v>
      </c>
      <c r="E592" s="24">
        <v>13</v>
      </c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54"/>
      <c r="U592" s="54"/>
      <c r="V592" s="95"/>
      <c r="W592" s="66"/>
      <c r="X592" s="66"/>
    </row>
    <row r="593" spans="1:24" ht="12.75">
      <c r="A593" s="67">
        <f t="shared" si="21"/>
        <v>573</v>
      </c>
      <c r="B593" s="14" t="s">
        <v>546</v>
      </c>
      <c r="C593" s="18" t="s">
        <v>185</v>
      </c>
      <c r="D593" s="69">
        <f t="shared" si="20"/>
        <v>13</v>
      </c>
      <c r="E593" s="24"/>
      <c r="F593" s="24"/>
      <c r="G593" s="24"/>
      <c r="H593" s="24"/>
      <c r="I593" s="24"/>
      <c r="J593" s="24"/>
      <c r="K593" s="24"/>
      <c r="L593" s="24"/>
      <c r="M593" s="24"/>
      <c r="N593" s="24">
        <v>13</v>
      </c>
      <c r="O593" s="24"/>
      <c r="P593" s="24"/>
      <c r="Q593" s="24"/>
      <c r="R593" s="24"/>
      <c r="S593" s="24"/>
      <c r="T593" s="54"/>
      <c r="U593" s="54"/>
      <c r="V593" s="95"/>
      <c r="W593" s="66"/>
      <c r="X593" s="66"/>
    </row>
    <row r="594" spans="1:24" ht="12.75">
      <c r="A594" s="67">
        <f t="shared" si="21"/>
        <v>573</v>
      </c>
      <c r="B594" s="14" t="s">
        <v>549</v>
      </c>
      <c r="C594" s="18" t="s">
        <v>15</v>
      </c>
      <c r="D594" s="69">
        <f t="shared" si="20"/>
        <v>13</v>
      </c>
      <c r="E594" s="24"/>
      <c r="F594" s="24"/>
      <c r="G594" s="24"/>
      <c r="H594" s="24"/>
      <c r="I594" s="24"/>
      <c r="J594" s="24"/>
      <c r="K594" s="24"/>
      <c r="L594" s="24"/>
      <c r="M594" s="24"/>
      <c r="N594" s="24">
        <v>13</v>
      </c>
      <c r="O594" s="24"/>
      <c r="P594" s="24"/>
      <c r="Q594" s="24"/>
      <c r="R594" s="24"/>
      <c r="S594" s="24"/>
      <c r="T594" s="54"/>
      <c r="U594" s="54"/>
      <c r="V594" s="95"/>
      <c r="W594" s="66"/>
      <c r="X594" s="66"/>
    </row>
    <row r="595" spans="1:24" ht="12.75">
      <c r="A595" s="67">
        <f t="shared" si="21"/>
        <v>573</v>
      </c>
      <c r="B595" s="14" t="s">
        <v>861</v>
      </c>
      <c r="C595" s="18" t="s">
        <v>862</v>
      </c>
      <c r="D595" s="69">
        <f t="shared" si="20"/>
        <v>13</v>
      </c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>
        <v>1</v>
      </c>
      <c r="S595" s="24"/>
      <c r="T595" s="54"/>
      <c r="U595" s="54">
        <v>1</v>
      </c>
      <c r="V595" s="95"/>
      <c r="W595" s="66">
        <v>11</v>
      </c>
      <c r="X595" s="66"/>
    </row>
    <row r="596" spans="1:24" ht="12.75">
      <c r="A596" s="67">
        <f t="shared" si="21"/>
        <v>573</v>
      </c>
      <c r="B596" s="81" t="s">
        <v>1147</v>
      </c>
      <c r="C596" s="68" t="s">
        <v>599</v>
      </c>
      <c r="D596" s="69">
        <f t="shared" si="20"/>
        <v>13</v>
      </c>
      <c r="E596" s="66"/>
      <c r="F596" s="66"/>
      <c r="G596" s="66"/>
      <c r="H596" s="68"/>
      <c r="I596" s="68"/>
      <c r="J596" s="68"/>
      <c r="K596" s="68"/>
      <c r="L596" s="68"/>
      <c r="M596" s="68"/>
      <c r="N596" s="68"/>
      <c r="O596" s="68"/>
      <c r="P596" s="68"/>
      <c r="Q596" s="66"/>
      <c r="R596" s="66"/>
      <c r="S596" s="66"/>
      <c r="T596" s="114"/>
      <c r="U596" s="114"/>
      <c r="V596" s="95"/>
      <c r="W596" s="66">
        <v>13</v>
      </c>
      <c r="X596" s="66"/>
    </row>
    <row r="597" spans="1:24" ht="12.75">
      <c r="A597" s="67">
        <f t="shared" si="21"/>
        <v>573</v>
      </c>
      <c r="B597" s="81" t="s">
        <v>1148</v>
      </c>
      <c r="C597" s="68" t="s">
        <v>25</v>
      </c>
      <c r="D597" s="69">
        <f t="shared" si="20"/>
        <v>13</v>
      </c>
      <c r="E597" s="66"/>
      <c r="F597" s="66"/>
      <c r="G597" s="66"/>
      <c r="H597" s="68"/>
      <c r="I597" s="68"/>
      <c r="J597" s="68"/>
      <c r="K597" s="68"/>
      <c r="L597" s="68"/>
      <c r="M597" s="68"/>
      <c r="N597" s="68"/>
      <c r="O597" s="68"/>
      <c r="P597" s="68"/>
      <c r="Q597" s="66"/>
      <c r="R597" s="66"/>
      <c r="S597" s="66"/>
      <c r="T597" s="114"/>
      <c r="U597" s="114"/>
      <c r="V597" s="95"/>
      <c r="W597" s="66">
        <v>13</v>
      </c>
      <c r="X597" s="66"/>
    </row>
    <row r="598" spans="1:24" ht="12.75">
      <c r="A598" s="110">
        <f t="shared" si="21"/>
        <v>573</v>
      </c>
      <c r="B598" s="81" t="s">
        <v>1238</v>
      </c>
      <c r="C598" s="68" t="s">
        <v>243</v>
      </c>
      <c r="D598" s="82">
        <f t="shared" si="20"/>
        <v>13</v>
      </c>
      <c r="E598" s="66"/>
      <c r="F598" s="66"/>
      <c r="G598" s="66"/>
      <c r="H598" s="68"/>
      <c r="I598" s="68"/>
      <c r="J598" s="68"/>
      <c r="K598" s="68"/>
      <c r="L598" s="68"/>
      <c r="M598" s="68"/>
      <c r="N598" s="68"/>
      <c r="O598" s="68"/>
      <c r="P598" s="68"/>
      <c r="Q598" s="66"/>
      <c r="R598" s="66"/>
      <c r="S598" s="66"/>
      <c r="T598" s="114"/>
      <c r="U598" s="114"/>
      <c r="V598" s="95"/>
      <c r="W598" s="66"/>
      <c r="X598" s="66">
        <v>13</v>
      </c>
    </row>
    <row r="599" spans="1:24" ht="12.75">
      <c r="A599" s="67">
        <f t="shared" si="21"/>
        <v>573</v>
      </c>
      <c r="B599" s="81" t="s">
        <v>1239</v>
      </c>
      <c r="C599" s="68" t="s">
        <v>492</v>
      </c>
      <c r="D599" s="82">
        <f t="shared" si="20"/>
        <v>13</v>
      </c>
      <c r="E599" s="66"/>
      <c r="F599" s="66"/>
      <c r="G599" s="66"/>
      <c r="H599" s="68"/>
      <c r="I599" s="68"/>
      <c r="J599" s="68"/>
      <c r="K599" s="68"/>
      <c r="L599" s="68"/>
      <c r="M599" s="68"/>
      <c r="N599" s="68"/>
      <c r="O599" s="68"/>
      <c r="P599" s="68"/>
      <c r="Q599" s="66"/>
      <c r="R599" s="66"/>
      <c r="S599" s="66"/>
      <c r="T599" s="114"/>
      <c r="U599" s="114"/>
      <c r="V599" s="95"/>
      <c r="W599" s="66"/>
      <c r="X599" s="66">
        <v>13</v>
      </c>
    </row>
    <row r="600" spans="1:24" ht="12.75">
      <c r="A600" s="110">
        <f t="shared" si="21"/>
        <v>594</v>
      </c>
      <c r="B600" s="81" t="s">
        <v>1088</v>
      </c>
      <c r="C600" s="68"/>
      <c r="D600" s="69">
        <f t="shared" si="20"/>
        <v>12.5</v>
      </c>
      <c r="E600" s="66"/>
      <c r="F600" s="66"/>
      <c r="G600" s="66"/>
      <c r="H600" s="68"/>
      <c r="I600" s="68"/>
      <c r="J600" s="68"/>
      <c r="K600" s="68"/>
      <c r="L600" s="68"/>
      <c r="M600" s="68"/>
      <c r="N600" s="68"/>
      <c r="O600" s="68"/>
      <c r="P600" s="68"/>
      <c r="Q600" s="66"/>
      <c r="R600" s="66"/>
      <c r="S600" s="66"/>
      <c r="T600" s="114"/>
      <c r="U600" s="114"/>
      <c r="V600" s="95">
        <v>12.5</v>
      </c>
      <c r="W600" s="66"/>
      <c r="X600" s="66"/>
    </row>
    <row r="601" spans="1:24" ht="12.75">
      <c r="A601" s="110">
        <f t="shared" si="21"/>
        <v>594</v>
      </c>
      <c r="B601" s="14" t="s">
        <v>1055</v>
      </c>
      <c r="C601" s="18" t="s">
        <v>979</v>
      </c>
      <c r="D601" s="69">
        <f t="shared" si="20"/>
        <v>12.5</v>
      </c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>
        <v>7</v>
      </c>
      <c r="R601" s="24"/>
      <c r="S601" s="24"/>
      <c r="T601" s="54"/>
      <c r="U601" s="54">
        <v>5.5</v>
      </c>
      <c r="V601" s="95"/>
      <c r="W601" s="66"/>
      <c r="X601" s="66"/>
    </row>
    <row r="602" spans="1:24" ht="12.75">
      <c r="A602" s="110">
        <f t="shared" si="21"/>
        <v>596</v>
      </c>
      <c r="B602" s="81" t="s">
        <v>1089</v>
      </c>
      <c r="C602" s="68" t="s">
        <v>131</v>
      </c>
      <c r="D602" s="69">
        <f t="shared" si="20"/>
        <v>12</v>
      </c>
      <c r="E602" s="66"/>
      <c r="F602" s="66"/>
      <c r="G602" s="66"/>
      <c r="H602" s="68"/>
      <c r="I602" s="68"/>
      <c r="J602" s="68"/>
      <c r="K602" s="68"/>
      <c r="L602" s="68"/>
      <c r="M602" s="68"/>
      <c r="N602" s="68"/>
      <c r="O602" s="68"/>
      <c r="P602" s="68"/>
      <c r="Q602" s="66"/>
      <c r="R602" s="66"/>
      <c r="S602" s="66"/>
      <c r="T602" s="114"/>
      <c r="U602" s="114"/>
      <c r="V602" s="95">
        <v>12</v>
      </c>
      <c r="W602" s="66"/>
      <c r="X602" s="66"/>
    </row>
    <row r="603" spans="1:24" ht="12.75">
      <c r="A603" s="67">
        <f t="shared" si="21"/>
        <v>596</v>
      </c>
      <c r="B603" s="14" t="s">
        <v>564</v>
      </c>
      <c r="C603" s="18" t="s">
        <v>122</v>
      </c>
      <c r="D603" s="69">
        <f t="shared" si="20"/>
        <v>12</v>
      </c>
      <c r="E603" s="24"/>
      <c r="F603" s="24"/>
      <c r="G603" s="24"/>
      <c r="H603" s="24"/>
      <c r="I603" s="24"/>
      <c r="J603" s="24"/>
      <c r="K603" s="24"/>
      <c r="L603" s="24"/>
      <c r="M603" s="24">
        <v>12</v>
      </c>
      <c r="N603" s="24"/>
      <c r="O603" s="24"/>
      <c r="P603" s="24"/>
      <c r="Q603" s="24"/>
      <c r="R603" s="24"/>
      <c r="S603" s="24"/>
      <c r="T603" s="54"/>
      <c r="U603" s="54"/>
      <c r="V603" s="95"/>
      <c r="W603" s="66"/>
      <c r="X603" s="66"/>
    </row>
    <row r="604" spans="1:24" ht="12.75">
      <c r="A604" s="67">
        <f t="shared" si="21"/>
        <v>596</v>
      </c>
      <c r="B604" s="14" t="s">
        <v>568</v>
      </c>
      <c r="C604" s="18" t="s">
        <v>15</v>
      </c>
      <c r="D604" s="69">
        <f t="shared" si="20"/>
        <v>12</v>
      </c>
      <c r="E604" s="24"/>
      <c r="F604" s="24"/>
      <c r="G604" s="24"/>
      <c r="H604" s="24"/>
      <c r="I604" s="24"/>
      <c r="J604" s="24"/>
      <c r="K604" s="24"/>
      <c r="L604" s="24"/>
      <c r="M604" s="24"/>
      <c r="N604" s="24">
        <v>12</v>
      </c>
      <c r="O604" s="24"/>
      <c r="P604" s="24"/>
      <c r="Q604" s="24"/>
      <c r="R604" s="24"/>
      <c r="S604" s="24"/>
      <c r="T604" s="54"/>
      <c r="U604" s="54"/>
      <c r="V604" s="95"/>
      <c r="W604" s="66"/>
      <c r="X604" s="66"/>
    </row>
    <row r="605" spans="1:24" ht="12.75">
      <c r="A605" s="67">
        <f t="shared" si="21"/>
        <v>596</v>
      </c>
      <c r="B605" s="14" t="s">
        <v>552</v>
      </c>
      <c r="C605" s="18" t="s">
        <v>21</v>
      </c>
      <c r="D605" s="69">
        <f t="shared" si="20"/>
        <v>12</v>
      </c>
      <c r="E605" s="24"/>
      <c r="F605" s="24">
        <v>12</v>
      </c>
      <c r="G605" s="101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54"/>
      <c r="U605" s="54"/>
      <c r="V605" s="95"/>
      <c r="W605" s="66"/>
      <c r="X605" s="66"/>
    </row>
    <row r="606" spans="1:24" ht="12.75">
      <c r="A606" s="67">
        <f t="shared" si="21"/>
        <v>596</v>
      </c>
      <c r="B606" s="14" t="s">
        <v>941</v>
      </c>
      <c r="C606" s="18" t="s">
        <v>938</v>
      </c>
      <c r="D606" s="69">
        <f aca="true" t="shared" si="22" ref="D606:D669">SUM(E606:X606)</f>
        <v>12</v>
      </c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>
        <v>12</v>
      </c>
      <c r="T606" s="54"/>
      <c r="U606" s="54"/>
      <c r="V606" s="95"/>
      <c r="W606" s="66"/>
      <c r="X606" s="66"/>
    </row>
    <row r="607" spans="1:24" ht="12.75">
      <c r="A607" s="67">
        <f t="shared" si="21"/>
        <v>596</v>
      </c>
      <c r="B607" s="14" t="s">
        <v>565</v>
      </c>
      <c r="C607" s="18" t="s">
        <v>566</v>
      </c>
      <c r="D607" s="69">
        <f t="shared" si="22"/>
        <v>12</v>
      </c>
      <c r="E607" s="24"/>
      <c r="F607" s="24"/>
      <c r="G607" s="24"/>
      <c r="H607" s="24"/>
      <c r="I607" s="24"/>
      <c r="J607" s="24"/>
      <c r="K607" s="24"/>
      <c r="L607" s="24"/>
      <c r="M607" s="24">
        <v>12</v>
      </c>
      <c r="N607" s="24"/>
      <c r="O607" s="24"/>
      <c r="P607" s="24"/>
      <c r="Q607" s="24"/>
      <c r="R607" s="24"/>
      <c r="S607" s="24"/>
      <c r="T607" s="54"/>
      <c r="U607" s="54"/>
      <c r="V607" s="95"/>
      <c r="W607" s="66"/>
      <c r="X607" s="66"/>
    </row>
    <row r="608" spans="1:24" ht="12.75">
      <c r="A608" s="67">
        <f t="shared" si="21"/>
        <v>596</v>
      </c>
      <c r="B608" s="14" t="s">
        <v>562</v>
      </c>
      <c r="C608" s="18" t="s">
        <v>181</v>
      </c>
      <c r="D608" s="69">
        <f t="shared" si="22"/>
        <v>12</v>
      </c>
      <c r="E608" s="24"/>
      <c r="F608" s="24"/>
      <c r="G608" s="24"/>
      <c r="H608" s="24"/>
      <c r="I608" s="24"/>
      <c r="J608" s="24">
        <v>12</v>
      </c>
      <c r="K608" s="24"/>
      <c r="L608" s="24"/>
      <c r="M608" s="24"/>
      <c r="N608" s="24"/>
      <c r="O608" s="24"/>
      <c r="P608" s="24"/>
      <c r="Q608" s="24"/>
      <c r="R608" s="24"/>
      <c r="S608" s="24"/>
      <c r="T608" s="54"/>
      <c r="U608" s="54"/>
      <c r="V608" s="95"/>
      <c r="W608" s="66"/>
      <c r="X608" s="66"/>
    </row>
    <row r="609" spans="1:24" ht="12.75">
      <c r="A609" s="67">
        <f t="shared" si="21"/>
        <v>596</v>
      </c>
      <c r="B609" s="14" t="s">
        <v>559</v>
      </c>
      <c r="C609" s="18" t="s">
        <v>560</v>
      </c>
      <c r="D609" s="69">
        <f t="shared" si="22"/>
        <v>12</v>
      </c>
      <c r="E609" s="24"/>
      <c r="F609" s="24"/>
      <c r="G609" s="24"/>
      <c r="H609" s="24"/>
      <c r="I609" s="24">
        <v>12</v>
      </c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54"/>
      <c r="U609" s="54"/>
      <c r="V609" s="95"/>
      <c r="W609" s="66"/>
      <c r="X609" s="66"/>
    </row>
    <row r="610" spans="1:24" ht="12.75">
      <c r="A610" s="67">
        <f t="shared" si="21"/>
        <v>596</v>
      </c>
      <c r="B610" s="14" t="s">
        <v>569</v>
      </c>
      <c r="C610" s="18" t="s">
        <v>570</v>
      </c>
      <c r="D610" s="69">
        <f t="shared" si="22"/>
        <v>12</v>
      </c>
      <c r="E610" s="24"/>
      <c r="F610" s="24"/>
      <c r="G610" s="24"/>
      <c r="H610" s="24"/>
      <c r="I610" s="24"/>
      <c r="J610" s="24"/>
      <c r="K610" s="24"/>
      <c r="L610" s="24"/>
      <c r="M610" s="24"/>
      <c r="N610" s="24">
        <v>12</v>
      </c>
      <c r="O610" s="24"/>
      <c r="P610" s="24"/>
      <c r="Q610" s="24"/>
      <c r="R610" s="24"/>
      <c r="S610" s="24"/>
      <c r="T610" s="54"/>
      <c r="U610" s="54"/>
      <c r="V610" s="95"/>
      <c r="W610" s="66"/>
      <c r="X610" s="66"/>
    </row>
    <row r="611" spans="1:24" ht="12.75">
      <c r="A611" s="67">
        <f t="shared" si="21"/>
        <v>596</v>
      </c>
      <c r="B611" s="14" t="s">
        <v>572</v>
      </c>
      <c r="C611" s="18" t="s">
        <v>32</v>
      </c>
      <c r="D611" s="69">
        <f t="shared" si="22"/>
        <v>12</v>
      </c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>
        <v>12</v>
      </c>
      <c r="Q611" s="24"/>
      <c r="R611" s="24"/>
      <c r="S611" s="24"/>
      <c r="T611" s="54"/>
      <c r="U611" s="54"/>
      <c r="V611" s="95"/>
      <c r="W611" s="66"/>
      <c r="X611" s="66"/>
    </row>
    <row r="612" spans="1:24" ht="12.75">
      <c r="A612" s="67">
        <f t="shared" si="21"/>
        <v>596</v>
      </c>
      <c r="B612" s="14" t="s">
        <v>557</v>
      </c>
      <c r="C612" s="2" t="s">
        <v>108</v>
      </c>
      <c r="D612" s="69">
        <f t="shared" si="22"/>
        <v>12</v>
      </c>
      <c r="E612" s="24"/>
      <c r="F612" s="24"/>
      <c r="G612" s="102">
        <v>12</v>
      </c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54"/>
      <c r="U612" s="54"/>
      <c r="V612" s="95"/>
      <c r="W612" s="66"/>
      <c r="X612" s="66"/>
    </row>
    <row r="613" spans="1:24" ht="12.75">
      <c r="A613" s="67">
        <f t="shared" si="21"/>
        <v>596</v>
      </c>
      <c r="B613" s="14" t="s">
        <v>556</v>
      </c>
      <c r="C613" s="18" t="s">
        <v>1</v>
      </c>
      <c r="D613" s="69">
        <f t="shared" si="22"/>
        <v>12</v>
      </c>
      <c r="E613" s="24">
        <v>12</v>
      </c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54"/>
      <c r="U613" s="54"/>
      <c r="V613" s="95"/>
      <c r="W613" s="66"/>
      <c r="X613" s="66"/>
    </row>
    <row r="614" spans="1:24" ht="12.75">
      <c r="A614" s="67">
        <f t="shared" si="21"/>
        <v>596</v>
      </c>
      <c r="B614" s="14" t="s">
        <v>563</v>
      </c>
      <c r="C614" s="18" t="s">
        <v>15</v>
      </c>
      <c r="D614" s="69">
        <f t="shared" si="22"/>
        <v>12</v>
      </c>
      <c r="E614" s="24"/>
      <c r="F614" s="24"/>
      <c r="G614" s="24"/>
      <c r="H614" s="24"/>
      <c r="I614" s="24"/>
      <c r="J614" s="24"/>
      <c r="K614" s="24"/>
      <c r="L614" s="24">
        <v>12</v>
      </c>
      <c r="M614" s="24"/>
      <c r="N614" s="24"/>
      <c r="O614" s="24"/>
      <c r="P614" s="24"/>
      <c r="Q614" s="24"/>
      <c r="R614" s="24"/>
      <c r="S614" s="24"/>
      <c r="T614" s="54"/>
      <c r="U614" s="54"/>
      <c r="V614" s="95"/>
      <c r="W614" s="66"/>
      <c r="X614" s="66"/>
    </row>
    <row r="615" spans="1:24" ht="12.75">
      <c r="A615" s="67">
        <f t="shared" si="21"/>
        <v>596</v>
      </c>
      <c r="B615" s="14" t="s">
        <v>901</v>
      </c>
      <c r="C615" s="18" t="s">
        <v>6</v>
      </c>
      <c r="D615" s="69">
        <f t="shared" si="22"/>
        <v>12</v>
      </c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>
        <v>12</v>
      </c>
      <c r="S615" s="24"/>
      <c r="T615" s="54"/>
      <c r="U615" s="54"/>
      <c r="V615" s="95"/>
      <c r="W615" s="66"/>
      <c r="X615" s="66"/>
    </row>
    <row r="616" spans="1:24" ht="12.75">
      <c r="A616" s="67">
        <f t="shared" si="21"/>
        <v>596</v>
      </c>
      <c r="B616" s="14" t="s">
        <v>963</v>
      </c>
      <c r="C616" s="18" t="s">
        <v>964</v>
      </c>
      <c r="D616" s="69">
        <f t="shared" si="22"/>
        <v>12</v>
      </c>
      <c r="E616" s="24"/>
      <c r="F616" s="24"/>
      <c r="G616" s="102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>
        <v>1</v>
      </c>
      <c r="T616" s="54">
        <v>11</v>
      </c>
      <c r="U616" s="54"/>
      <c r="V616" s="95"/>
      <c r="W616" s="66"/>
      <c r="X616" s="66"/>
    </row>
    <row r="617" spans="1:24" ht="12.75">
      <c r="A617" s="67">
        <f t="shared" si="21"/>
        <v>596</v>
      </c>
      <c r="B617" s="14" t="s">
        <v>561</v>
      </c>
      <c r="C617" s="18" t="s">
        <v>181</v>
      </c>
      <c r="D617" s="69">
        <f t="shared" si="22"/>
        <v>12</v>
      </c>
      <c r="E617" s="24"/>
      <c r="F617" s="24"/>
      <c r="G617" s="24"/>
      <c r="H617" s="24"/>
      <c r="I617" s="24"/>
      <c r="J617" s="24">
        <v>12</v>
      </c>
      <c r="K617" s="24"/>
      <c r="L617" s="24"/>
      <c r="M617" s="24"/>
      <c r="N617" s="24"/>
      <c r="O617" s="24"/>
      <c r="P617" s="24"/>
      <c r="Q617" s="24"/>
      <c r="R617" s="24"/>
      <c r="S617" s="24"/>
      <c r="T617" s="54"/>
      <c r="U617" s="54"/>
      <c r="V617" s="95"/>
      <c r="W617" s="66"/>
      <c r="X617" s="66"/>
    </row>
    <row r="618" spans="1:24" ht="12.75" customHeight="1">
      <c r="A618" s="67">
        <f t="shared" si="21"/>
        <v>596</v>
      </c>
      <c r="B618" s="14" t="s">
        <v>553</v>
      </c>
      <c r="C618" s="18" t="s">
        <v>1</v>
      </c>
      <c r="D618" s="69">
        <f t="shared" si="22"/>
        <v>12</v>
      </c>
      <c r="E618" s="24">
        <v>12</v>
      </c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54"/>
      <c r="U618" s="54"/>
      <c r="V618" s="95"/>
      <c r="W618" s="66"/>
      <c r="X618" s="66"/>
    </row>
    <row r="619" spans="1:24" ht="12.75">
      <c r="A619" s="67">
        <f t="shared" si="21"/>
        <v>596</v>
      </c>
      <c r="B619" s="106" t="s">
        <v>554</v>
      </c>
      <c r="C619" s="18" t="s">
        <v>555</v>
      </c>
      <c r="D619" s="69">
        <f t="shared" si="22"/>
        <v>12</v>
      </c>
      <c r="E619" s="24">
        <v>12</v>
      </c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54"/>
      <c r="U619" s="54"/>
      <c r="V619" s="95"/>
      <c r="W619" s="66"/>
      <c r="X619" s="66"/>
    </row>
    <row r="620" spans="1:24" ht="12.75">
      <c r="A620" s="67">
        <f t="shared" si="21"/>
        <v>596</v>
      </c>
      <c r="B620" s="14" t="s">
        <v>558</v>
      </c>
      <c r="C620" s="18" t="s">
        <v>398</v>
      </c>
      <c r="D620" s="69">
        <f t="shared" si="22"/>
        <v>12</v>
      </c>
      <c r="E620" s="24"/>
      <c r="F620" s="24"/>
      <c r="G620" s="24"/>
      <c r="H620" s="24">
        <v>12</v>
      </c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54"/>
      <c r="U620" s="54"/>
      <c r="V620" s="95"/>
      <c r="W620" s="66"/>
      <c r="X620" s="66"/>
    </row>
    <row r="621" spans="1:24" ht="12.75">
      <c r="A621" s="67">
        <f t="shared" si="21"/>
        <v>596</v>
      </c>
      <c r="B621" s="14" t="s">
        <v>571</v>
      </c>
      <c r="C621" s="18" t="s">
        <v>1</v>
      </c>
      <c r="D621" s="69">
        <f t="shared" si="22"/>
        <v>12</v>
      </c>
      <c r="E621" s="24"/>
      <c r="F621" s="24"/>
      <c r="G621" s="24"/>
      <c r="H621" s="24"/>
      <c r="I621" s="24"/>
      <c r="J621" s="24"/>
      <c r="K621" s="24"/>
      <c r="L621" s="24"/>
      <c r="M621" s="24"/>
      <c r="N621" s="24">
        <v>5</v>
      </c>
      <c r="O621" s="24">
        <v>7</v>
      </c>
      <c r="P621" s="24"/>
      <c r="Q621" s="24"/>
      <c r="R621" s="24"/>
      <c r="S621" s="24"/>
      <c r="T621" s="54"/>
      <c r="U621" s="54"/>
      <c r="V621" s="95"/>
      <c r="W621" s="66"/>
      <c r="X621" s="66"/>
    </row>
    <row r="622" spans="1:24" ht="12.75">
      <c r="A622" s="67">
        <f t="shared" si="21"/>
        <v>596</v>
      </c>
      <c r="B622" s="81" t="s">
        <v>1149</v>
      </c>
      <c r="C622" s="68"/>
      <c r="D622" s="69">
        <f t="shared" si="22"/>
        <v>12</v>
      </c>
      <c r="E622" s="66"/>
      <c r="F622" s="66"/>
      <c r="G622" s="66"/>
      <c r="H622" s="68"/>
      <c r="I622" s="68"/>
      <c r="J622" s="68"/>
      <c r="K622" s="68"/>
      <c r="L622" s="68"/>
      <c r="M622" s="68"/>
      <c r="N622" s="68"/>
      <c r="O622" s="68"/>
      <c r="P622" s="68"/>
      <c r="Q622" s="66"/>
      <c r="R622" s="66"/>
      <c r="S622" s="66"/>
      <c r="T622" s="114"/>
      <c r="U622" s="114"/>
      <c r="V622" s="95"/>
      <c r="W622" s="66">
        <v>12</v>
      </c>
      <c r="X622" s="66"/>
    </row>
    <row r="623" spans="1:24" ht="12.75">
      <c r="A623" s="67">
        <f t="shared" si="21"/>
        <v>596</v>
      </c>
      <c r="B623" s="81" t="s">
        <v>271</v>
      </c>
      <c r="C623" s="68" t="s">
        <v>39</v>
      </c>
      <c r="D623" s="82">
        <f t="shared" si="22"/>
        <v>12</v>
      </c>
      <c r="E623" s="66"/>
      <c r="F623" s="66"/>
      <c r="G623" s="66"/>
      <c r="H623" s="68"/>
      <c r="I623" s="68"/>
      <c r="J623" s="68"/>
      <c r="K623" s="68"/>
      <c r="L623" s="68"/>
      <c r="M623" s="68"/>
      <c r="N623" s="68"/>
      <c r="O623" s="68"/>
      <c r="P623" s="68"/>
      <c r="Q623" s="66">
        <v>12</v>
      </c>
      <c r="R623" s="66"/>
      <c r="S623" s="66"/>
      <c r="T623" s="114"/>
      <c r="U623" s="114"/>
      <c r="V623" s="95"/>
      <c r="W623" s="66"/>
      <c r="X623" s="66"/>
    </row>
    <row r="624" spans="1:24" ht="12.75">
      <c r="A624" s="67">
        <f t="shared" si="21"/>
        <v>596</v>
      </c>
      <c r="B624" s="81" t="s">
        <v>1210</v>
      </c>
      <c r="C624" s="68" t="s">
        <v>38</v>
      </c>
      <c r="D624" s="82">
        <f t="shared" si="22"/>
        <v>12</v>
      </c>
      <c r="E624" s="66"/>
      <c r="F624" s="66"/>
      <c r="G624" s="66"/>
      <c r="H624" s="68"/>
      <c r="I624" s="68"/>
      <c r="J624" s="68"/>
      <c r="K624" s="68"/>
      <c r="L624" s="68"/>
      <c r="M624" s="68"/>
      <c r="N624" s="68"/>
      <c r="O624" s="68"/>
      <c r="P624" s="68"/>
      <c r="Q624" s="66">
        <v>12</v>
      </c>
      <c r="R624" s="66"/>
      <c r="S624" s="66"/>
      <c r="T624" s="114"/>
      <c r="U624" s="114"/>
      <c r="V624" s="95"/>
      <c r="W624" s="66"/>
      <c r="X624" s="66"/>
    </row>
    <row r="625" spans="1:24" ht="12.75">
      <c r="A625" s="67">
        <f t="shared" si="21"/>
        <v>596</v>
      </c>
      <c r="B625" s="81" t="s">
        <v>1240</v>
      </c>
      <c r="C625" s="68" t="s">
        <v>979</v>
      </c>
      <c r="D625" s="82">
        <f t="shared" si="22"/>
        <v>12</v>
      </c>
      <c r="E625" s="66"/>
      <c r="F625" s="66"/>
      <c r="G625" s="66"/>
      <c r="H625" s="68"/>
      <c r="I625" s="68"/>
      <c r="J625" s="68"/>
      <c r="K625" s="68"/>
      <c r="L625" s="68"/>
      <c r="M625" s="68"/>
      <c r="N625" s="68"/>
      <c r="O625" s="68"/>
      <c r="P625" s="68"/>
      <c r="Q625" s="66"/>
      <c r="R625" s="66"/>
      <c r="S625" s="66"/>
      <c r="T625" s="114"/>
      <c r="U625" s="114"/>
      <c r="V625" s="95"/>
      <c r="W625" s="66"/>
      <c r="X625" s="66">
        <v>12</v>
      </c>
    </row>
    <row r="626" spans="1:24" ht="12.75">
      <c r="A626" s="67">
        <f t="shared" si="21"/>
        <v>596</v>
      </c>
      <c r="B626" s="81" t="s">
        <v>1241</v>
      </c>
      <c r="C626" s="68"/>
      <c r="D626" s="82">
        <f t="shared" si="22"/>
        <v>12</v>
      </c>
      <c r="E626" s="66"/>
      <c r="F626" s="66"/>
      <c r="G626" s="66"/>
      <c r="H626" s="68"/>
      <c r="I626" s="68"/>
      <c r="J626" s="68"/>
      <c r="K626" s="68"/>
      <c r="L626" s="68"/>
      <c r="M626" s="68"/>
      <c r="N626" s="68"/>
      <c r="O626" s="68"/>
      <c r="P626" s="68"/>
      <c r="Q626" s="66"/>
      <c r="R626" s="66"/>
      <c r="S626" s="66"/>
      <c r="T626" s="114"/>
      <c r="U626" s="114"/>
      <c r="V626" s="95"/>
      <c r="W626" s="66"/>
      <c r="X626" s="66">
        <v>12</v>
      </c>
    </row>
    <row r="627" spans="1:24" ht="12.75">
      <c r="A627" s="67">
        <f t="shared" si="21"/>
        <v>596</v>
      </c>
      <c r="B627" s="81" t="s">
        <v>1242</v>
      </c>
      <c r="C627" s="68"/>
      <c r="D627" s="82">
        <f t="shared" si="22"/>
        <v>12</v>
      </c>
      <c r="E627" s="66"/>
      <c r="F627" s="66"/>
      <c r="G627" s="66"/>
      <c r="H627" s="68"/>
      <c r="I627" s="68"/>
      <c r="J627" s="68"/>
      <c r="K627" s="68"/>
      <c r="L627" s="68"/>
      <c r="M627" s="68"/>
      <c r="N627" s="68"/>
      <c r="O627" s="68"/>
      <c r="P627" s="68"/>
      <c r="Q627" s="66"/>
      <c r="R627" s="66"/>
      <c r="S627" s="66"/>
      <c r="T627" s="114"/>
      <c r="U627" s="114"/>
      <c r="V627" s="95"/>
      <c r="W627" s="66"/>
      <c r="X627" s="66">
        <v>12</v>
      </c>
    </row>
    <row r="628" spans="1:24" ht="12.75">
      <c r="A628" s="67">
        <f t="shared" si="21"/>
        <v>622</v>
      </c>
      <c r="B628" s="14" t="s">
        <v>574</v>
      </c>
      <c r="C628" s="2" t="s">
        <v>108</v>
      </c>
      <c r="D628" s="69">
        <f t="shared" si="22"/>
        <v>11.5</v>
      </c>
      <c r="E628" s="24"/>
      <c r="F628" s="24"/>
      <c r="G628" s="24"/>
      <c r="H628" s="24"/>
      <c r="I628" s="24">
        <v>11.5</v>
      </c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54"/>
      <c r="U628" s="54"/>
      <c r="V628" s="95"/>
      <c r="W628" s="66"/>
      <c r="X628" s="66"/>
    </row>
    <row r="629" spans="1:24" ht="12.75">
      <c r="A629" s="67">
        <f t="shared" si="21"/>
        <v>622</v>
      </c>
      <c r="B629" s="14" t="s">
        <v>573</v>
      </c>
      <c r="C629" s="18" t="s">
        <v>25</v>
      </c>
      <c r="D629" s="69">
        <f t="shared" si="22"/>
        <v>11.5</v>
      </c>
      <c r="E629" s="24"/>
      <c r="F629" s="24">
        <v>11.5</v>
      </c>
      <c r="G629" s="101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54"/>
      <c r="U629" s="54"/>
      <c r="V629" s="95"/>
      <c r="W629" s="66"/>
      <c r="X629" s="66"/>
    </row>
    <row r="630" spans="1:24" ht="12.75">
      <c r="A630" s="67">
        <f t="shared" si="21"/>
        <v>624</v>
      </c>
      <c r="B630" s="14" t="s">
        <v>597</v>
      </c>
      <c r="C630" s="18" t="s">
        <v>185</v>
      </c>
      <c r="D630" s="69">
        <f t="shared" si="22"/>
        <v>11</v>
      </c>
      <c r="E630" s="24"/>
      <c r="F630" s="24"/>
      <c r="G630" s="24"/>
      <c r="H630" s="24"/>
      <c r="I630" s="24"/>
      <c r="J630" s="24"/>
      <c r="K630" s="24"/>
      <c r="L630" s="24"/>
      <c r="M630" s="24"/>
      <c r="N630" s="24">
        <v>11</v>
      </c>
      <c r="O630" s="24"/>
      <c r="P630" s="24"/>
      <c r="Q630" s="24"/>
      <c r="R630" s="24"/>
      <c r="S630" s="24"/>
      <c r="T630" s="54"/>
      <c r="U630" s="54"/>
      <c r="V630" s="95"/>
      <c r="W630" s="66"/>
      <c r="X630" s="66"/>
    </row>
    <row r="631" spans="1:24" ht="12.75">
      <c r="A631" s="67">
        <f t="shared" si="21"/>
        <v>624</v>
      </c>
      <c r="B631" s="14" t="s">
        <v>584</v>
      </c>
      <c r="C631" s="18" t="s">
        <v>181</v>
      </c>
      <c r="D631" s="69">
        <f t="shared" si="22"/>
        <v>11</v>
      </c>
      <c r="E631" s="24"/>
      <c r="F631" s="24"/>
      <c r="G631" s="24"/>
      <c r="H631" s="24"/>
      <c r="I631" s="24"/>
      <c r="J631" s="24">
        <v>11</v>
      </c>
      <c r="K631" s="24"/>
      <c r="L631" s="24"/>
      <c r="M631" s="24"/>
      <c r="N631" s="24"/>
      <c r="O631" s="24"/>
      <c r="P631" s="24"/>
      <c r="Q631" s="24"/>
      <c r="R631" s="24"/>
      <c r="S631" s="24"/>
      <c r="T631" s="54"/>
      <c r="U631" s="54"/>
      <c r="V631" s="95"/>
      <c r="W631" s="66"/>
      <c r="X631" s="66"/>
    </row>
    <row r="632" spans="1:24" ht="12.75">
      <c r="A632" s="67">
        <f t="shared" si="21"/>
        <v>624</v>
      </c>
      <c r="B632" s="14" t="s">
        <v>583</v>
      </c>
      <c r="C632" s="18" t="s">
        <v>197</v>
      </c>
      <c r="D632" s="69">
        <f t="shared" si="22"/>
        <v>11</v>
      </c>
      <c r="E632" s="24"/>
      <c r="F632" s="24"/>
      <c r="G632" s="24"/>
      <c r="H632" s="24"/>
      <c r="I632" s="24">
        <v>11</v>
      </c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54"/>
      <c r="U632" s="54"/>
      <c r="V632" s="95"/>
      <c r="W632" s="66"/>
      <c r="X632" s="66"/>
    </row>
    <row r="633" spans="1:24" ht="12.75">
      <c r="A633" s="110">
        <f t="shared" si="21"/>
        <v>624</v>
      </c>
      <c r="B633" s="14" t="s">
        <v>577</v>
      </c>
      <c r="C633" s="18" t="s">
        <v>398</v>
      </c>
      <c r="D633" s="69">
        <f t="shared" si="22"/>
        <v>11</v>
      </c>
      <c r="E633" s="24"/>
      <c r="F633" s="24">
        <v>11</v>
      </c>
      <c r="G633" s="101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54"/>
      <c r="U633" s="54"/>
      <c r="V633" s="95"/>
      <c r="W633" s="66"/>
      <c r="X633" s="66"/>
    </row>
    <row r="634" spans="1:24" ht="12.75">
      <c r="A634" s="110">
        <f t="shared" si="21"/>
        <v>624</v>
      </c>
      <c r="B634" s="14" t="s">
        <v>944</v>
      </c>
      <c r="C634" s="18" t="s">
        <v>938</v>
      </c>
      <c r="D634" s="69">
        <f t="shared" si="22"/>
        <v>11</v>
      </c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>
        <v>11</v>
      </c>
      <c r="T634" s="54"/>
      <c r="U634" s="54"/>
      <c r="V634" s="95"/>
      <c r="W634" s="66"/>
      <c r="X634" s="66"/>
    </row>
    <row r="635" spans="1:24" ht="12.75">
      <c r="A635" s="67">
        <f t="shared" si="21"/>
        <v>624</v>
      </c>
      <c r="B635" s="14" t="s">
        <v>580</v>
      </c>
      <c r="C635" s="18" t="s">
        <v>321</v>
      </c>
      <c r="D635" s="69">
        <f t="shared" si="22"/>
        <v>11</v>
      </c>
      <c r="E635" s="24"/>
      <c r="F635" s="24"/>
      <c r="G635" s="24"/>
      <c r="H635" s="24"/>
      <c r="I635" s="24">
        <v>11</v>
      </c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54"/>
      <c r="U635" s="54"/>
      <c r="V635" s="95"/>
      <c r="W635" s="66"/>
      <c r="X635" s="66"/>
    </row>
    <row r="636" spans="1:24" ht="12.75">
      <c r="A636" s="67">
        <f t="shared" si="21"/>
        <v>624</v>
      </c>
      <c r="B636" s="14" t="s">
        <v>585</v>
      </c>
      <c r="C636" s="18" t="s">
        <v>181</v>
      </c>
      <c r="D636" s="69">
        <f t="shared" si="22"/>
        <v>11</v>
      </c>
      <c r="E636" s="24"/>
      <c r="F636" s="24"/>
      <c r="G636" s="24"/>
      <c r="H636" s="24"/>
      <c r="I636" s="24"/>
      <c r="J636" s="24">
        <v>11</v>
      </c>
      <c r="K636" s="24"/>
      <c r="L636" s="24"/>
      <c r="M636" s="24"/>
      <c r="N636" s="24"/>
      <c r="O636" s="24"/>
      <c r="P636" s="24"/>
      <c r="Q636" s="24"/>
      <c r="R636" s="24"/>
      <c r="S636" s="24"/>
      <c r="T636" s="54"/>
      <c r="U636" s="54"/>
      <c r="V636" s="95"/>
      <c r="W636" s="66"/>
      <c r="X636" s="66"/>
    </row>
    <row r="637" spans="1:24" ht="12.75">
      <c r="A637" s="67">
        <f t="shared" si="21"/>
        <v>624</v>
      </c>
      <c r="B637" s="14" t="s">
        <v>943</v>
      </c>
      <c r="C637" s="18" t="s">
        <v>871</v>
      </c>
      <c r="D637" s="69">
        <f t="shared" si="22"/>
        <v>11</v>
      </c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>
        <v>11</v>
      </c>
      <c r="T637" s="54"/>
      <c r="U637" s="54"/>
      <c r="V637" s="95"/>
      <c r="W637" s="66"/>
      <c r="X637" s="66"/>
    </row>
    <row r="638" spans="1:24" ht="12.75">
      <c r="A638" s="110">
        <f t="shared" si="21"/>
        <v>624</v>
      </c>
      <c r="B638" s="14" t="s">
        <v>591</v>
      </c>
      <c r="C638" s="18" t="s">
        <v>32</v>
      </c>
      <c r="D638" s="69">
        <f t="shared" si="22"/>
        <v>11</v>
      </c>
      <c r="E638" s="24"/>
      <c r="F638" s="24"/>
      <c r="G638" s="24"/>
      <c r="H638" s="24"/>
      <c r="I638" s="24"/>
      <c r="J638" s="24"/>
      <c r="K638" s="24"/>
      <c r="L638" s="24">
        <v>11</v>
      </c>
      <c r="M638" s="24"/>
      <c r="N638" s="24"/>
      <c r="O638" s="24"/>
      <c r="P638" s="24"/>
      <c r="Q638" s="24"/>
      <c r="R638" s="24"/>
      <c r="S638" s="24"/>
      <c r="T638" s="54"/>
      <c r="U638" s="54"/>
      <c r="V638" s="95"/>
      <c r="W638" s="66"/>
      <c r="X638" s="66"/>
    </row>
    <row r="639" spans="1:24" ht="12.75">
      <c r="A639" s="110">
        <f t="shared" si="21"/>
        <v>624</v>
      </c>
      <c r="B639" s="14" t="s">
        <v>590</v>
      </c>
      <c r="C639" s="18" t="s">
        <v>1</v>
      </c>
      <c r="D639" s="69">
        <f t="shared" si="22"/>
        <v>11</v>
      </c>
      <c r="E639" s="24"/>
      <c r="F639" s="24"/>
      <c r="G639" s="24"/>
      <c r="H639" s="24"/>
      <c r="I639" s="24"/>
      <c r="J639" s="24"/>
      <c r="K639" s="24"/>
      <c r="L639" s="24">
        <v>11</v>
      </c>
      <c r="M639" s="24"/>
      <c r="N639" s="24"/>
      <c r="O639" s="24"/>
      <c r="P639" s="24"/>
      <c r="Q639" s="24"/>
      <c r="R639" s="24"/>
      <c r="S639" s="24"/>
      <c r="T639" s="54"/>
      <c r="U639" s="54"/>
      <c r="V639" s="95"/>
      <c r="W639" s="66"/>
      <c r="X639" s="66"/>
    </row>
    <row r="640" spans="1:24" ht="12.75">
      <c r="A640" s="67">
        <f t="shared" si="21"/>
        <v>624</v>
      </c>
      <c r="B640" s="14" t="s">
        <v>576</v>
      </c>
      <c r="C640" s="18" t="s">
        <v>398</v>
      </c>
      <c r="D640" s="69">
        <f t="shared" si="22"/>
        <v>11</v>
      </c>
      <c r="E640" s="24"/>
      <c r="F640" s="24">
        <v>11</v>
      </c>
      <c r="G640" s="101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54"/>
      <c r="U640" s="54"/>
      <c r="V640" s="95"/>
      <c r="W640" s="66"/>
      <c r="X640" s="66"/>
    </row>
    <row r="641" spans="1:24" ht="12.75">
      <c r="A641" s="67">
        <f t="shared" si="21"/>
        <v>624</v>
      </c>
      <c r="B641" s="103" t="s">
        <v>894</v>
      </c>
      <c r="C641" s="18" t="s">
        <v>43</v>
      </c>
      <c r="D641" s="69">
        <f t="shared" si="22"/>
        <v>11</v>
      </c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>
        <v>11</v>
      </c>
      <c r="S641" s="24"/>
      <c r="T641" s="54"/>
      <c r="U641" s="54"/>
      <c r="V641" s="95"/>
      <c r="W641" s="66"/>
      <c r="X641" s="66"/>
    </row>
    <row r="642" spans="1:24" ht="12.75">
      <c r="A642" s="67">
        <f t="shared" si="21"/>
        <v>624</v>
      </c>
      <c r="B642" s="14" t="s">
        <v>592</v>
      </c>
      <c r="C642" s="18" t="s">
        <v>38</v>
      </c>
      <c r="D642" s="69">
        <f t="shared" si="22"/>
        <v>11</v>
      </c>
      <c r="E642" s="24"/>
      <c r="F642" s="24"/>
      <c r="G642" s="24"/>
      <c r="H642" s="24"/>
      <c r="I642" s="24"/>
      <c r="J642" s="24"/>
      <c r="K642" s="24"/>
      <c r="L642" s="24"/>
      <c r="M642" s="24">
        <v>11</v>
      </c>
      <c r="N642" s="24"/>
      <c r="O642" s="24"/>
      <c r="P642" s="24"/>
      <c r="Q642" s="24"/>
      <c r="R642" s="24"/>
      <c r="S642" s="24"/>
      <c r="T642" s="54"/>
      <c r="U642" s="54"/>
      <c r="V642" s="95"/>
      <c r="W642" s="66"/>
      <c r="X642" s="66"/>
    </row>
    <row r="643" spans="1:24" ht="12.75">
      <c r="A643" s="67">
        <f t="shared" si="21"/>
        <v>624</v>
      </c>
      <c r="B643" s="14" t="s">
        <v>595</v>
      </c>
      <c r="C643" s="2" t="s">
        <v>39</v>
      </c>
      <c r="D643" s="69">
        <f t="shared" si="22"/>
        <v>11</v>
      </c>
      <c r="E643" s="24"/>
      <c r="F643" s="24"/>
      <c r="G643" s="24"/>
      <c r="H643" s="24"/>
      <c r="I643" s="24"/>
      <c r="J643" s="24"/>
      <c r="K643" s="24"/>
      <c r="L643" s="24"/>
      <c r="M643" s="24">
        <v>11</v>
      </c>
      <c r="N643" s="24"/>
      <c r="O643" s="24"/>
      <c r="P643" s="24"/>
      <c r="Q643" s="24"/>
      <c r="R643" s="24"/>
      <c r="S643" s="24"/>
      <c r="T643" s="54"/>
      <c r="U643" s="54"/>
      <c r="V643" s="95"/>
      <c r="W643" s="66"/>
      <c r="X643" s="66"/>
    </row>
    <row r="644" spans="1:24" ht="12.75">
      <c r="A644" s="67">
        <f t="shared" si="21"/>
        <v>624</v>
      </c>
      <c r="B644" s="106" t="s">
        <v>596</v>
      </c>
      <c r="C644" s="18" t="s">
        <v>185</v>
      </c>
      <c r="D644" s="69">
        <f t="shared" si="22"/>
        <v>11</v>
      </c>
      <c r="E644" s="24"/>
      <c r="F644" s="24"/>
      <c r="G644" s="24"/>
      <c r="H644" s="24"/>
      <c r="I644" s="24"/>
      <c r="J644" s="24"/>
      <c r="K644" s="24"/>
      <c r="L644" s="24"/>
      <c r="M644" s="24"/>
      <c r="N644" s="24">
        <v>11</v>
      </c>
      <c r="O644" s="24"/>
      <c r="P644" s="24"/>
      <c r="Q644" s="24"/>
      <c r="R644" s="24"/>
      <c r="S644" s="24"/>
      <c r="T644" s="54"/>
      <c r="U644" s="54"/>
      <c r="V644" s="95"/>
      <c r="W644" s="66"/>
      <c r="X644" s="66"/>
    </row>
    <row r="645" spans="1:24" ht="12.75">
      <c r="A645" s="67">
        <f t="shared" si="21"/>
        <v>624</v>
      </c>
      <c r="B645" s="14" t="s">
        <v>593</v>
      </c>
      <c r="C645" s="18" t="s">
        <v>594</v>
      </c>
      <c r="D645" s="69">
        <f t="shared" si="22"/>
        <v>11</v>
      </c>
      <c r="E645" s="24"/>
      <c r="F645" s="24"/>
      <c r="G645" s="24"/>
      <c r="H645" s="24"/>
      <c r="I645" s="24"/>
      <c r="J645" s="24"/>
      <c r="K645" s="24"/>
      <c r="L645" s="24"/>
      <c r="M645" s="24">
        <v>11</v>
      </c>
      <c r="N645" s="24"/>
      <c r="O645" s="24"/>
      <c r="P645" s="24"/>
      <c r="Q645" s="24"/>
      <c r="R645" s="24"/>
      <c r="S645" s="24"/>
      <c r="T645" s="54"/>
      <c r="U645" s="54"/>
      <c r="V645" s="95"/>
      <c r="W645" s="66"/>
      <c r="X645" s="66"/>
    </row>
    <row r="646" spans="1:24" ht="12.75">
      <c r="A646" s="67">
        <f t="shared" si="21"/>
        <v>624</v>
      </c>
      <c r="B646" s="14" t="s">
        <v>579</v>
      </c>
      <c r="C646" s="18" t="s">
        <v>23</v>
      </c>
      <c r="D646" s="69">
        <f t="shared" si="22"/>
        <v>11</v>
      </c>
      <c r="E646" s="24">
        <v>11</v>
      </c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54"/>
      <c r="U646" s="54"/>
      <c r="V646" s="95"/>
      <c r="W646" s="66"/>
      <c r="X646" s="66"/>
    </row>
    <row r="647" spans="1:24" ht="12.75">
      <c r="A647" s="67">
        <f aca="true" t="shared" si="23" ref="A647:A710">RANK(D647,D$1:D$65536)</f>
        <v>624</v>
      </c>
      <c r="B647" s="14" t="s">
        <v>588</v>
      </c>
      <c r="C647" s="107" t="s">
        <v>587</v>
      </c>
      <c r="D647" s="69">
        <f t="shared" si="22"/>
        <v>11</v>
      </c>
      <c r="E647" s="24"/>
      <c r="F647" s="24"/>
      <c r="G647" s="24"/>
      <c r="H647" s="24"/>
      <c r="I647" s="24"/>
      <c r="J647" s="24"/>
      <c r="K647" s="24">
        <v>11</v>
      </c>
      <c r="L647" s="24"/>
      <c r="M647" s="24"/>
      <c r="N647" s="24"/>
      <c r="O647" s="24"/>
      <c r="P647" s="24"/>
      <c r="Q647" s="24"/>
      <c r="R647" s="24"/>
      <c r="S647" s="24"/>
      <c r="T647" s="54"/>
      <c r="U647" s="54"/>
      <c r="V647" s="95"/>
      <c r="W647" s="66"/>
      <c r="X647" s="66"/>
    </row>
    <row r="648" spans="1:24" ht="12.75">
      <c r="A648" s="67">
        <f t="shared" si="23"/>
        <v>624</v>
      </c>
      <c r="B648" s="14" t="s">
        <v>586</v>
      </c>
      <c r="C648" s="107" t="s">
        <v>587</v>
      </c>
      <c r="D648" s="69">
        <f t="shared" si="22"/>
        <v>11</v>
      </c>
      <c r="E648" s="24"/>
      <c r="F648" s="24"/>
      <c r="G648" s="24"/>
      <c r="H648" s="24"/>
      <c r="I648" s="24"/>
      <c r="J648" s="24"/>
      <c r="K648" s="24">
        <v>11</v>
      </c>
      <c r="L648" s="24"/>
      <c r="M648" s="24"/>
      <c r="N648" s="24"/>
      <c r="O648" s="24"/>
      <c r="P648" s="24"/>
      <c r="Q648" s="24"/>
      <c r="R648" s="24"/>
      <c r="S648" s="24"/>
      <c r="T648" s="54"/>
      <c r="U648" s="54"/>
      <c r="V648" s="95"/>
      <c r="W648" s="66"/>
      <c r="X648" s="66"/>
    </row>
    <row r="649" spans="1:24" ht="12.75">
      <c r="A649" s="67">
        <f t="shared" si="23"/>
        <v>624</v>
      </c>
      <c r="B649" s="14" t="s">
        <v>1058</v>
      </c>
      <c r="C649" s="18" t="s">
        <v>1022</v>
      </c>
      <c r="D649" s="69">
        <f t="shared" si="22"/>
        <v>11</v>
      </c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54"/>
      <c r="U649" s="54">
        <v>11</v>
      </c>
      <c r="V649" s="95"/>
      <c r="W649" s="66"/>
      <c r="X649" s="66"/>
    </row>
    <row r="650" spans="1:24" ht="12.75">
      <c r="A650" s="67">
        <f t="shared" si="23"/>
        <v>624</v>
      </c>
      <c r="B650" s="14" t="s">
        <v>990</v>
      </c>
      <c r="C650" s="18" t="s">
        <v>964</v>
      </c>
      <c r="D650" s="69">
        <f t="shared" si="22"/>
        <v>11</v>
      </c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105">
        <v>11</v>
      </c>
      <c r="U650" s="105"/>
      <c r="V650" s="95"/>
      <c r="W650" s="66"/>
      <c r="X650" s="66"/>
    </row>
    <row r="651" spans="1:24" ht="12.75">
      <c r="A651" s="67">
        <f t="shared" si="23"/>
        <v>624</v>
      </c>
      <c r="B651" s="103" t="s">
        <v>912</v>
      </c>
      <c r="C651" s="104" t="s">
        <v>914</v>
      </c>
      <c r="D651" s="69">
        <f t="shared" si="22"/>
        <v>11</v>
      </c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>
        <v>11</v>
      </c>
      <c r="S651" s="24"/>
      <c r="T651" s="54"/>
      <c r="U651" s="54"/>
      <c r="V651" s="95"/>
      <c r="W651" s="66"/>
      <c r="X651" s="66"/>
    </row>
    <row r="652" spans="1:24" ht="12.75">
      <c r="A652" s="67">
        <f t="shared" si="23"/>
        <v>624</v>
      </c>
      <c r="B652" s="14" t="s">
        <v>582</v>
      </c>
      <c r="C652" s="18" t="s">
        <v>100</v>
      </c>
      <c r="D652" s="69">
        <f t="shared" si="22"/>
        <v>11</v>
      </c>
      <c r="E652" s="24"/>
      <c r="F652" s="24"/>
      <c r="G652" s="24"/>
      <c r="H652" s="24"/>
      <c r="I652" s="24">
        <v>11</v>
      </c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54"/>
      <c r="U652" s="54"/>
      <c r="V652" s="95"/>
      <c r="W652" s="66"/>
      <c r="X652" s="66"/>
    </row>
    <row r="653" spans="1:24" ht="12.75">
      <c r="A653" s="67">
        <f t="shared" si="23"/>
        <v>624</v>
      </c>
      <c r="B653" s="14" t="s">
        <v>578</v>
      </c>
      <c r="C653" s="18" t="s">
        <v>306</v>
      </c>
      <c r="D653" s="69">
        <f t="shared" si="22"/>
        <v>11</v>
      </c>
      <c r="E653" s="24"/>
      <c r="F653" s="24"/>
      <c r="G653" s="102">
        <v>11</v>
      </c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54"/>
      <c r="U653" s="54"/>
      <c r="V653" s="95"/>
      <c r="W653" s="66"/>
      <c r="X653" s="66"/>
    </row>
    <row r="654" spans="1:24" ht="12.75">
      <c r="A654" s="67">
        <f t="shared" si="23"/>
        <v>624</v>
      </c>
      <c r="B654" s="14" t="s">
        <v>575</v>
      </c>
      <c r="C654" s="18" t="s">
        <v>317</v>
      </c>
      <c r="D654" s="69">
        <f t="shared" si="22"/>
        <v>11</v>
      </c>
      <c r="E654" s="24"/>
      <c r="F654" s="24">
        <v>11</v>
      </c>
      <c r="G654" s="101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54"/>
      <c r="U654" s="54"/>
      <c r="V654" s="95"/>
      <c r="W654" s="66"/>
      <c r="X654" s="66"/>
    </row>
    <row r="655" spans="1:24" ht="12.75">
      <c r="A655" s="67">
        <f t="shared" si="23"/>
        <v>624</v>
      </c>
      <c r="B655" s="14" t="s">
        <v>581</v>
      </c>
      <c r="C655" s="18" t="s">
        <v>321</v>
      </c>
      <c r="D655" s="69">
        <f t="shared" si="22"/>
        <v>11</v>
      </c>
      <c r="E655" s="24"/>
      <c r="F655" s="24"/>
      <c r="G655" s="24"/>
      <c r="H655" s="24"/>
      <c r="I655" s="24">
        <v>11</v>
      </c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54"/>
      <c r="U655" s="54"/>
      <c r="V655" s="95"/>
      <c r="W655" s="66"/>
      <c r="X655" s="66"/>
    </row>
    <row r="656" spans="1:24" ht="12.75">
      <c r="A656" s="67">
        <f t="shared" si="23"/>
        <v>624</v>
      </c>
      <c r="B656" s="14" t="s">
        <v>598</v>
      </c>
      <c r="C656" s="18" t="s">
        <v>599</v>
      </c>
      <c r="D656" s="69">
        <f t="shared" si="22"/>
        <v>11</v>
      </c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>
        <v>11</v>
      </c>
      <c r="P656" s="24"/>
      <c r="Q656" s="24"/>
      <c r="R656" s="24"/>
      <c r="S656" s="24"/>
      <c r="T656" s="54"/>
      <c r="U656" s="54"/>
      <c r="V656" s="95"/>
      <c r="W656" s="66"/>
      <c r="X656" s="66"/>
    </row>
    <row r="657" spans="1:24" ht="12.75">
      <c r="A657" s="67">
        <f t="shared" si="23"/>
        <v>624</v>
      </c>
      <c r="B657" s="14" t="s">
        <v>776</v>
      </c>
      <c r="C657" s="18" t="s">
        <v>43</v>
      </c>
      <c r="D657" s="69">
        <f t="shared" si="22"/>
        <v>11</v>
      </c>
      <c r="E657" s="24"/>
      <c r="F657" s="24"/>
      <c r="G657" s="24"/>
      <c r="H657" s="24"/>
      <c r="I657" s="24"/>
      <c r="J657" s="24"/>
      <c r="K657" s="24"/>
      <c r="L657" s="24"/>
      <c r="M657" s="24"/>
      <c r="N657" s="24">
        <v>4</v>
      </c>
      <c r="O657" s="24"/>
      <c r="P657" s="24"/>
      <c r="Q657" s="24"/>
      <c r="R657" s="24"/>
      <c r="S657" s="24"/>
      <c r="T657" s="54"/>
      <c r="U657" s="54"/>
      <c r="V657" s="95"/>
      <c r="W657" s="66">
        <v>7</v>
      </c>
      <c r="X657" s="66"/>
    </row>
    <row r="658" spans="1:24" ht="12.75">
      <c r="A658" s="67">
        <f t="shared" si="23"/>
        <v>624</v>
      </c>
      <c r="B658" s="81" t="s">
        <v>1150</v>
      </c>
      <c r="C658" s="68" t="s">
        <v>871</v>
      </c>
      <c r="D658" s="69">
        <f t="shared" si="22"/>
        <v>11</v>
      </c>
      <c r="E658" s="66"/>
      <c r="F658" s="66"/>
      <c r="G658" s="66"/>
      <c r="H658" s="68"/>
      <c r="I658" s="68"/>
      <c r="J658" s="68"/>
      <c r="K658" s="68"/>
      <c r="L658" s="68"/>
      <c r="M658" s="68"/>
      <c r="N658" s="68"/>
      <c r="O658" s="68"/>
      <c r="P658" s="68"/>
      <c r="Q658" s="66"/>
      <c r="R658" s="66"/>
      <c r="S658" s="66"/>
      <c r="T658" s="114"/>
      <c r="U658" s="114"/>
      <c r="V658" s="95"/>
      <c r="W658" s="66">
        <v>11</v>
      </c>
      <c r="X658" s="66"/>
    </row>
    <row r="659" spans="1:24" ht="12.75">
      <c r="A659" s="67">
        <f t="shared" si="23"/>
        <v>624</v>
      </c>
      <c r="B659" s="81" t="s">
        <v>1151</v>
      </c>
      <c r="C659" s="68" t="s">
        <v>234</v>
      </c>
      <c r="D659" s="69">
        <f t="shared" si="22"/>
        <v>11</v>
      </c>
      <c r="E659" s="66"/>
      <c r="F659" s="66"/>
      <c r="G659" s="66"/>
      <c r="H659" s="68"/>
      <c r="I659" s="68"/>
      <c r="J659" s="68"/>
      <c r="K659" s="68"/>
      <c r="L659" s="68"/>
      <c r="M659" s="68"/>
      <c r="N659" s="68"/>
      <c r="O659" s="68"/>
      <c r="P659" s="68"/>
      <c r="Q659" s="66"/>
      <c r="R659" s="66"/>
      <c r="S659" s="66"/>
      <c r="T659" s="114"/>
      <c r="U659" s="114"/>
      <c r="V659" s="95"/>
      <c r="W659" s="66">
        <v>11</v>
      </c>
      <c r="X659" s="66"/>
    </row>
    <row r="660" spans="1:24" ht="12.75">
      <c r="A660" s="67">
        <f t="shared" si="23"/>
        <v>624</v>
      </c>
      <c r="B660" s="14" t="s">
        <v>694</v>
      </c>
      <c r="C660" s="18" t="s">
        <v>303</v>
      </c>
      <c r="D660" s="69">
        <f t="shared" si="22"/>
        <v>11</v>
      </c>
      <c r="E660" s="24"/>
      <c r="F660" s="24"/>
      <c r="G660" s="24"/>
      <c r="H660" s="24"/>
      <c r="I660" s="24"/>
      <c r="J660" s="24"/>
      <c r="K660" s="24">
        <v>7</v>
      </c>
      <c r="L660" s="24"/>
      <c r="M660" s="24"/>
      <c r="N660" s="24"/>
      <c r="O660" s="24"/>
      <c r="P660" s="24"/>
      <c r="Q660" s="24">
        <v>4</v>
      </c>
      <c r="R660" s="24"/>
      <c r="S660" s="24"/>
      <c r="T660" s="54"/>
      <c r="U660" s="54"/>
      <c r="V660" s="95"/>
      <c r="W660" s="66"/>
      <c r="X660" s="66"/>
    </row>
    <row r="661" spans="1:24" ht="12.75">
      <c r="A661" s="67">
        <f t="shared" si="23"/>
        <v>624</v>
      </c>
      <c r="B661" s="61" t="s">
        <v>886</v>
      </c>
      <c r="C661" s="56" t="s">
        <v>1</v>
      </c>
      <c r="D661" s="69">
        <f t="shared" si="22"/>
        <v>11</v>
      </c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>
        <v>8</v>
      </c>
      <c r="R661" s="24">
        <v>2</v>
      </c>
      <c r="S661" s="24"/>
      <c r="T661" s="54"/>
      <c r="U661" s="54"/>
      <c r="V661" s="95">
        <v>1</v>
      </c>
      <c r="W661" s="66"/>
      <c r="X661" s="66"/>
    </row>
    <row r="662" spans="1:24" ht="12.75">
      <c r="A662" s="67">
        <f t="shared" si="23"/>
        <v>624</v>
      </c>
      <c r="B662" s="14" t="s">
        <v>958</v>
      </c>
      <c r="C662" s="18" t="s">
        <v>131</v>
      </c>
      <c r="D662" s="69">
        <f t="shared" si="22"/>
        <v>11</v>
      </c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>
        <v>8</v>
      </c>
      <c r="R662" s="24"/>
      <c r="S662" s="24">
        <v>3</v>
      </c>
      <c r="T662" s="54"/>
      <c r="U662" s="54"/>
      <c r="V662" s="95"/>
      <c r="W662" s="66"/>
      <c r="X662" s="66"/>
    </row>
    <row r="663" spans="1:24" ht="12.75">
      <c r="A663" s="67">
        <f t="shared" si="23"/>
        <v>624</v>
      </c>
      <c r="B663" s="81" t="s">
        <v>1211</v>
      </c>
      <c r="C663" s="68" t="s">
        <v>181</v>
      </c>
      <c r="D663" s="82">
        <f t="shared" si="22"/>
        <v>11</v>
      </c>
      <c r="E663" s="66"/>
      <c r="F663" s="66"/>
      <c r="G663" s="66"/>
      <c r="H663" s="68"/>
      <c r="I663" s="68"/>
      <c r="J663" s="68"/>
      <c r="K663" s="68"/>
      <c r="L663" s="68"/>
      <c r="M663" s="68"/>
      <c r="N663" s="68"/>
      <c r="O663" s="68"/>
      <c r="P663" s="68"/>
      <c r="Q663" s="66">
        <v>11</v>
      </c>
      <c r="R663" s="66"/>
      <c r="S663" s="66"/>
      <c r="T663" s="114"/>
      <c r="U663" s="114"/>
      <c r="V663" s="95"/>
      <c r="W663" s="66"/>
      <c r="X663" s="66"/>
    </row>
    <row r="664" spans="1:24" ht="12.75">
      <c r="A664" s="67">
        <f t="shared" si="23"/>
        <v>624</v>
      </c>
      <c r="B664" s="81" t="s">
        <v>1212</v>
      </c>
      <c r="C664" s="68" t="s">
        <v>108</v>
      </c>
      <c r="D664" s="82">
        <f t="shared" si="22"/>
        <v>11</v>
      </c>
      <c r="E664" s="66"/>
      <c r="F664" s="66"/>
      <c r="G664" s="66"/>
      <c r="H664" s="68"/>
      <c r="I664" s="68"/>
      <c r="J664" s="68"/>
      <c r="K664" s="68"/>
      <c r="L664" s="68"/>
      <c r="M664" s="68"/>
      <c r="N664" s="68"/>
      <c r="O664" s="68"/>
      <c r="P664" s="68"/>
      <c r="Q664" s="66">
        <v>11</v>
      </c>
      <c r="R664" s="66"/>
      <c r="S664" s="66"/>
      <c r="T664" s="114"/>
      <c r="U664" s="114"/>
      <c r="V664" s="95"/>
      <c r="W664" s="66"/>
      <c r="X664" s="66"/>
    </row>
    <row r="665" spans="1:24" ht="12.75">
      <c r="A665" s="67">
        <f t="shared" si="23"/>
        <v>624</v>
      </c>
      <c r="B665" s="81" t="s">
        <v>1243</v>
      </c>
      <c r="C665" s="68" t="s">
        <v>857</v>
      </c>
      <c r="D665" s="82">
        <f t="shared" si="22"/>
        <v>11</v>
      </c>
      <c r="E665" s="66"/>
      <c r="F665" s="66"/>
      <c r="G665" s="66"/>
      <c r="H665" s="68"/>
      <c r="I665" s="68"/>
      <c r="J665" s="68"/>
      <c r="K665" s="68"/>
      <c r="L665" s="68"/>
      <c r="M665" s="68"/>
      <c r="N665" s="68"/>
      <c r="O665" s="68"/>
      <c r="P665" s="68"/>
      <c r="Q665" s="66"/>
      <c r="R665" s="66"/>
      <c r="S665" s="66"/>
      <c r="T665" s="114"/>
      <c r="U665" s="114"/>
      <c r="V665" s="95"/>
      <c r="W665" s="66"/>
      <c r="X665" s="66">
        <v>11</v>
      </c>
    </row>
    <row r="666" spans="1:24" ht="12.75">
      <c r="A666" s="67">
        <f t="shared" si="23"/>
        <v>624</v>
      </c>
      <c r="B666" s="14" t="s">
        <v>1002</v>
      </c>
      <c r="C666" s="18" t="s">
        <v>38</v>
      </c>
      <c r="D666" s="69">
        <f t="shared" si="22"/>
        <v>11</v>
      </c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105">
        <v>6</v>
      </c>
      <c r="U666" s="105"/>
      <c r="V666" s="95"/>
      <c r="W666" s="66"/>
      <c r="X666" s="66">
        <v>5</v>
      </c>
    </row>
    <row r="667" spans="1:24" ht="12.75">
      <c r="A667" s="67">
        <f t="shared" si="23"/>
        <v>661</v>
      </c>
      <c r="B667" s="81" t="s">
        <v>1244</v>
      </c>
      <c r="C667" s="68" t="s">
        <v>1245</v>
      </c>
      <c r="D667" s="82">
        <f t="shared" si="22"/>
        <v>10.5</v>
      </c>
      <c r="E667" s="66"/>
      <c r="F667" s="66"/>
      <c r="G667" s="66"/>
      <c r="H667" s="68"/>
      <c r="I667" s="68"/>
      <c r="J667" s="68"/>
      <c r="K667" s="68"/>
      <c r="L667" s="68"/>
      <c r="M667" s="68"/>
      <c r="N667" s="68"/>
      <c r="O667" s="68"/>
      <c r="P667" s="68"/>
      <c r="Q667" s="66"/>
      <c r="R667" s="66"/>
      <c r="S667" s="66"/>
      <c r="T667" s="114"/>
      <c r="U667" s="114"/>
      <c r="V667" s="95"/>
      <c r="W667" s="66"/>
      <c r="X667" s="66">
        <v>10.5</v>
      </c>
    </row>
    <row r="668" spans="1:24" ht="12.75">
      <c r="A668" s="110">
        <f t="shared" si="23"/>
        <v>662</v>
      </c>
      <c r="B668" s="14" t="s">
        <v>614</v>
      </c>
      <c r="C668" s="18" t="s">
        <v>275</v>
      </c>
      <c r="D668" s="69">
        <f t="shared" si="22"/>
        <v>10</v>
      </c>
      <c r="E668" s="24"/>
      <c r="F668" s="24"/>
      <c r="G668" s="24"/>
      <c r="H668" s="24"/>
      <c r="I668" s="24"/>
      <c r="J668" s="24">
        <v>10</v>
      </c>
      <c r="K668" s="24"/>
      <c r="L668" s="24"/>
      <c r="M668" s="24"/>
      <c r="N668" s="24"/>
      <c r="O668" s="24"/>
      <c r="P668" s="24"/>
      <c r="Q668" s="24"/>
      <c r="R668" s="24"/>
      <c r="S668" s="24"/>
      <c r="T668" s="54"/>
      <c r="U668" s="54"/>
      <c r="V668" s="95"/>
      <c r="W668" s="66"/>
      <c r="X668" s="66"/>
    </row>
    <row r="669" spans="1:24" ht="12.75">
      <c r="A669" s="67">
        <f t="shared" si="23"/>
        <v>662</v>
      </c>
      <c r="B669" s="14" t="s">
        <v>612</v>
      </c>
      <c r="C669" s="18" t="s">
        <v>6</v>
      </c>
      <c r="D669" s="69">
        <f t="shared" si="22"/>
        <v>10</v>
      </c>
      <c r="E669" s="24"/>
      <c r="F669" s="24"/>
      <c r="G669" s="24"/>
      <c r="H669" s="24"/>
      <c r="I669" s="24">
        <v>10</v>
      </c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54"/>
      <c r="U669" s="54"/>
      <c r="V669" s="95"/>
      <c r="W669" s="66"/>
      <c r="X669" s="66"/>
    </row>
    <row r="670" spans="1:24" ht="12.75">
      <c r="A670" s="67">
        <f t="shared" si="23"/>
        <v>662</v>
      </c>
      <c r="B670" s="14" t="s">
        <v>602</v>
      </c>
      <c r="C670" s="18" t="s">
        <v>100</v>
      </c>
      <c r="D670" s="69">
        <f aca="true" t="shared" si="24" ref="D670:D733">SUM(E670:X670)</f>
        <v>10</v>
      </c>
      <c r="E670" s="24"/>
      <c r="F670" s="24"/>
      <c r="G670" s="102">
        <v>10</v>
      </c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54"/>
      <c r="U670" s="54"/>
      <c r="V670" s="95"/>
      <c r="W670" s="66"/>
      <c r="X670" s="66"/>
    </row>
    <row r="671" spans="1:24" ht="12.75">
      <c r="A671" s="110">
        <f t="shared" si="23"/>
        <v>662</v>
      </c>
      <c r="B671" s="14" t="s">
        <v>621</v>
      </c>
      <c r="C671" s="18" t="s">
        <v>234</v>
      </c>
      <c r="D671" s="69">
        <f t="shared" si="24"/>
        <v>10</v>
      </c>
      <c r="E671" s="24"/>
      <c r="F671" s="24"/>
      <c r="G671" s="24"/>
      <c r="H671" s="24"/>
      <c r="I671" s="24"/>
      <c r="J671" s="24"/>
      <c r="K671" s="24"/>
      <c r="L671" s="24"/>
      <c r="M671" s="24"/>
      <c r="N671" s="24">
        <v>10</v>
      </c>
      <c r="O671" s="24"/>
      <c r="P671" s="24"/>
      <c r="Q671" s="24"/>
      <c r="R671" s="24"/>
      <c r="S671" s="24"/>
      <c r="T671" s="54"/>
      <c r="U671" s="54"/>
      <c r="V671" s="95"/>
      <c r="W671" s="66"/>
      <c r="X671" s="66"/>
    </row>
    <row r="672" spans="1:24" ht="12.75">
      <c r="A672" s="110">
        <f t="shared" si="23"/>
        <v>662</v>
      </c>
      <c r="B672" s="61" t="s">
        <v>868</v>
      </c>
      <c r="C672" s="56" t="s">
        <v>870</v>
      </c>
      <c r="D672" s="69">
        <f t="shared" si="24"/>
        <v>10</v>
      </c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>
        <v>10</v>
      </c>
      <c r="S672" s="24"/>
      <c r="T672" s="54"/>
      <c r="U672" s="54"/>
      <c r="V672" s="95"/>
      <c r="W672" s="66"/>
      <c r="X672" s="66"/>
    </row>
    <row r="673" spans="1:24" ht="12.75">
      <c r="A673" s="110">
        <f t="shared" si="23"/>
        <v>662</v>
      </c>
      <c r="B673" s="14" t="s">
        <v>991</v>
      </c>
      <c r="C673" s="18" t="s">
        <v>6</v>
      </c>
      <c r="D673" s="69">
        <f t="shared" si="24"/>
        <v>10</v>
      </c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105">
        <v>10</v>
      </c>
      <c r="U673" s="105"/>
      <c r="V673" s="95"/>
      <c r="W673" s="66"/>
      <c r="X673" s="66"/>
    </row>
    <row r="674" spans="1:24" ht="12.75">
      <c r="A674" s="110">
        <f t="shared" si="23"/>
        <v>662</v>
      </c>
      <c r="B674" s="14" t="s">
        <v>623</v>
      </c>
      <c r="C674" s="18" t="s">
        <v>243</v>
      </c>
      <c r="D674" s="69">
        <f t="shared" si="24"/>
        <v>10</v>
      </c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>
        <v>10</v>
      </c>
      <c r="P674" s="24"/>
      <c r="Q674" s="24"/>
      <c r="R674" s="24"/>
      <c r="S674" s="24"/>
      <c r="T674" s="54"/>
      <c r="U674" s="54"/>
      <c r="V674" s="95"/>
      <c r="W674" s="66"/>
      <c r="X674" s="66"/>
    </row>
    <row r="675" spans="1:24" ht="12.75">
      <c r="A675" s="110">
        <f t="shared" si="23"/>
        <v>662</v>
      </c>
      <c r="B675" s="14" t="s">
        <v>617</v>
      </c>
      <c r="C675" s="18" t="s">
        <v>181</v>
      </c>
      <c r="D675" s="69">
        <f t="shared" si="24"/>
        <v>10</v>
      </c>
      <c r="E675" s="24"/>
      <c r="F675" s="24"/>
      <c r="G675" s="24"/>
      <c r="H675" s="24"/>
      <c r="I675" s="24"/>
      <c r="J675" s="24"/>
      <c r="K675" s="24">
        <v>10</v>
      </c>
      <c r="L675" s="24"/>
      <c r="M675" s="24"/>
      <c r="N675" s="24"/>
      <c r="O675" s="24"/>
      <c r="P675" s="24"/>
      <c r="Q675" s="24"/>
      <c r="R675" s="24"/>
      <c r="S675" s="24"/>
      <c r="T675" s="54"/>
      <c r="U675" s="54"/>
      <c r="V675" s="95"/>
      <c r="W675" s="66"/>
      <c r="X675" s="66"/>
    </row>
    <row r="676" spans="1:24" ht="12.75">
      <c r="A676" s="67">
        <f t="shared" si="23"/>
        <v>662</v>
      </c>
      <c r="B676" s="14" t="s">
        <v>603</v>
      </c>
      <c r="C676" s="18" t="s">
        <v>100</v>
      </c>
      <c r="D676" s="69">
        <f t="shared" si="24"/>
        <v>10</v>
      </c>
      <c r="E676" s="24"/>
      <c r="F676" s="24"/>
      <c r="G676" s="102">
        <v>10</v>
      </c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54"/>
      <c r="U676" s="54"/>
      <c r="V676" s="95"/>
      <c r="W676" s="66"/>
      <c r="X676" s="66"/>
    </row>
    <row r="677" spans="1:24" ht="12.75">
      <c r="A677" s="67">
        <f t="shared" si="23"/>
        <v>662</v>
      </c>
      <c r="B677" s="14" t="s">
        <v>624</v>
      </c>
      <c r="C677" s="18" t="s">
        <v>146</v>
      </c>
      <c r="D677" s="69">
        <f t="shared" si="24"/>
        <v>10</v>
      </c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>
        <v>10</v>
      </c>
      <c r="P677" s="24"/>
      <c r="Q677" s="24"/>
      <c r="R677" s="24"/>
      <c r="S677" s="24"/>
      <c r="T677" s="54"/>
      <c r="U677" s="54"/>
      <c r="V677" s="95"/>
      <c r="W677" s="66"/>
      <c r="X677" s="66"/>
    </row>
    <row r="678" spans="1:24" ht="12.75">
      <c r="A678" s="67">
        <f t="shared" si="23"/>
        <v>662</v>
      </c>
      <c r="B678" s="14" t="s">
        <v>618</v>
      </c>
      <c r="C678" s="18" t="s">
        <v>181</v>
      </c>
      <c r="D678" s="69">
        <f t="shared" si="24"/>
        <v>10</v>
      </c>
      <c r="E678" s="24"/>
      <c r="F678" s="24"/>
      <c r="G678" s="24"/>
      <c r="H678" s="24"/>
      <c r="I678" s="24"/>
      <c r="J678" s="24"/>
      <c r="K678" s="24">
        <v>10</v>
      </c>
      <c r="L678" s="24"/>
      <c r="M678" s="24"/>
      <c r="N678" s="24"/>
      <c r="O678" s="24"/>
      <c r="P678" s="24"/>
      <c r="Q678" s="24"/>
      <c r="R678" s="24"/>
      <c r="S678" s="24"/>
      <c r="T678" s="54"/>
      <c r="U678" s="54"/>
      <c r="V678" s="95"/>
      <c r="W678" s="66"/>
      <c r="X678" s="66"/>
    </row>
    <row r="679" spans="1:24" ht="12.75">
      <c r="A679" s="67">
        <f t="shared" si="23"/>
        <v>662</v>
      </c>
      <c r="B679" s="61" t="s">
        <v>889</v>
      </c>
      <c r="C679" s="56" t="s">
        <v>819</v>
      </c>
      <c r="D679" s="69">
        <f t="shared" si="24"/>
        <v>10</v>
      </c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>
        <v>10</v>
      </c>
      <c r="S679" s="24"/>
      <c r="T679" s="54"/>
      <c r="U679" s="54"/>
      <c r="V679" s="95"/>
      <c r="W679" s="66"/>
      <c r="X679" s="66"/>
    </row>
    <row r="680" spans="1:24" ht="12.75">
      <c r="A680" s="67">
        <f t="shared" si="23"/>
        <v>662</v>
      </c>
      <c r="B680" s="14" t="s">
        <v>1047</v>
      </c>
      <c r="C680" s="18" t="s">
        <v>38</v>
      </c>
      <c r="D680" s="69">
        <f t="shared" si="24"/>
        <v>10</v>
      </c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54"/>
      <c r="U680" s="54">
        <v>10</v>
      </c>
      <c r="V680" s="95"/>
      <c r="W680" s="66"/>
      <c r="X680" s="66"/>
    </row>
    <row r="681" spans="1:24" ht="12.75">
      <c r="A681" s="67">
        <f t="shared" si="23"/>
        <v>662</v>
      </c>
      <c r="B681" s="14" t="s">
        <v>622</v>
      </c>
      <c r="C681" s="18" t="s">
        <v>438</v>
      </c>
      <c r="D681" s="69">
        <f t="shared" si="24"/>
        <v>10</v>
      </c>
      <c r="E681" s="24"/>
      <c r="F681" s="24"/>
      <c r="G681" s="24"/>
      <c r="H681" s="24"/>
      <c r="I681" s="24"/>
      <c r="J681" s="24"/>
      <c r="K681" s="24"/>
      <c r="L681" s="24"/>
      <c r="M681" s="24"/>
      <c r="N681" s="24">
        <v>8</v>
      </c>
      <c r="O681" s="24">
        <v>2</v>
      </c>
      <c r="P681" s="24"/>
      <c r="Q681" s="24"/>
      <c r="R681" s="24"/>
      <c r="S681" s="24"/>
      <c r="T681" s="54"/>
      <c r="U681" s="54"/>
      <c r="V681" s="95"/>
      <c r="W681" s="66"/>
      <c r="X681" s="66"/>
    </row>
    <row r="682" spans="1:24" ht="12.75">
      <c r="A682" s="67">
        <f t="shared" si="23"/>
        <v>662</v>
      </c>
      <c r="B682" s="14" t="s">
        <v>609</v>
      </c>
      <c r="C682" s="18" t="s">
        <v>202</v>
      </c>
      <c r="D682" s="69">
        <f t="shared" si="24"/>
        <v>10</v>
      </c>
      <c r="E682" s="24"/>
      <c r="F682" s="24"/>
      <c r="G682" s="24"/>
      <c r="H682" s="24">
        <v>10</v>
      </c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54"/>
      <c r="U682" s="54"/>
      <c r="V682" s="95"/>
      <c r="W682" s="66"/>
      <c r="X682" s="66"/>
    </row>
    <row r="683" spans="1:24" ht="12.75">
      <c r="A683" s="67">
        <f t="shared" si="23"/>
        <v>662</v>
      </c>
      <c r="B683" s="14" t="s">
        <v>601</v>
      </c>
      <c r="C683" s="18" t="s">
        <v>268</v>
      </c>
      <c r="D683" s="69">
        <f t="shared" si="24"/>
        <v>10</v>
      </c>
      <c r="E683" s="24"/>
      <c r="F683" s="24">
        <v>10</v>
      </c>
      <c r="G683" s="101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54"/>
      <c r="U683" s="54"/>
      <c r="V683" s="95"/>
      <c r="W683" s="66"/>
      <c r="X683" s="66"/>
    </row>
    <row r="684" spans="1:24" ht="12.75">
      <c r="A684" s="67">
        <f t="shared" si="23"/>
        <v>662</v>
      </c>
      <c r="B684" s="14" t="s">
        <v>620</v>
      </c>
      <c r="C684" s="18" t="s">
        <v>234</v>
      </c>
      <c r="D684" s="69">
        <f t="shared" si="24"/>
        <v>10</v>
      </c>
      <c r="E684" s="24"/>
      <c r="F684" s="24"/>
      <c r="G684" s="24"/>
      <c r="H684" s="24"/>
      <c r="I684" s="24"/>
      <c r="J684" s="24"/>
      <c r="K684" s="24"/>
      <c r="L684" s="24"/>
      <c r="M684" s="24"/>
      <c r="N684" s="24">
        <v>10</v>
      </c>
      <c r="O684" s="24"/>
      <c r="P684" s="24"/>
      <c r="Q684" s="24"/>
      <c r="R684" s="24"/>
      <c r="S684" s="24"/>
      <c r="T684" s="54"/>
      <c r="U684" s="54"/>
      <c r="V684" s="95"/>
      <c r="W684" s="66"/>
      <c r="X684" s="66"/>
    </row>
    <row r="685" spans="1:24" ht="12.75">
      <c r="A685" s="67">
        <f t="shared" si="23"/>
        <v>662</v>
      </c>
      <c r="B685" s="14" t="s">
        <v>611</v>
      </c>
      <c r="C685" s="18" t="s">
        <v>6</v>
      </c>
      <c r="D685" s="69">
        <f t="shared" si="24"/>
        <v>10</v>
      </c>
      <c r="E685" s="24"/>
      <c r="F685" s="24"/>
      <c r="G685" s="24"/>
      <c r="H685" s="24"/>
      <c r="I685" s="24">
        <v>10</v>
      </c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54"/>
      <c r="U685" s="54"/>
      <c r="V685" s="95"/>
      <c r="W685" s="66"/>
      <c r="X685" s="66"/>
    </row>
    <row r="686" spans="1:24" ht="12.75">
      <c r="A686" s="67">
        <f t="shared" si="23"/>
        <v>662</v>
      </c>
      <c r="B686" s="14" t="s">
        <v>619</v>
      </c>
      <c r="C686" s="18" t="s">
        <v>1</v>
      </c>
      <c r="D686" s="69">
        <f t="shared" si="24"/>
        <v>10</v>
      </c>
      <c r="E686" s="24"/>
      <c r="F686" s="24"/>
      <c r="G686" s="24"/>
      <c r="H686" s="24"/>
      <c r="I686" s="24"/>
      <c r="J686" s="24"/>
      <c r="K686" s="24"/>
      <c r="L686" s="24"/>
      <c r="M686" s="24">
        <v>10</v>
      </c>
      <c r="N686" s="24"/>
      <c r="O686" s="24"/>
      <c r="P686" s="24"/>
      <c r="Q686" s="24"/>
      <c r="R686" s="24"/>
      <c r="S686" s="24"/>
      <c r="T686" s="54"/>
      <c r="U686" s="54"/>
      <c r="V686" s="95"/>
      <c r="W686" s="66"/>
      <c r="X686" s="66"/>
    </row>
    <row r="687" spans="1:24" ht="12.75">
      <c r="A687" s="67">
        <f t="shared" si="23"/>
        <v>662</v>
      </c>
      <c r="B687" s="14" t="s">
        <v>608</v>
      </c>
      <c r="C687" s="18" t="s">
        <v>607</v>
      </c>
      <c r="D687" s="69">
        <f t="shared" si="24"/>
        <v>10</v>
      </c>
      <c r="E687" s="24"/>
      <c r="F687" s="24"/>
      <c r="G687" s="102">
        <v>10</v>
      </c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54"/>
      <c r="U687" s="54"/>
      <c r="V687" s="95"/>
      <c r="W687" s="66"/>
      <c r="X687" s="66"/>
    </row>
    <row r="688" spans="1:24" ht="12.75">
      <c r="A688" s="67">
        <f t="shared" si="23"/>
        <v>662</v>
      </c>
      <c r="B688" s="14" t="s">
        <v>1064</v>
      </c>
      <c r="C688" s="18" t="s">
        <v>38</v>
      </c>
      <c r="D688" s="69">
        <f t="shared" si="24"/>
        <v>10</v>
      </c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54"/>
      <c r="U688" s="54">
        <v>10</v>
      </c>
      <c r="V688" s="95"/>
      <c r="W688" s="66"/>
      <c r="X688" s="66"/>
    </row>
    <row r="689" spans="1:24" ht="12.75">
      <c r="A689" s="67">
        <f t="shared" si="23"/>
        <v>662</v>
      </c>
      <c r="B689" s="14" t="s">
        <v>610</v>
      </c>
      <c r="C689" s="18" t="s">
        <v>8</v>
      </c>
      <c r="D689" s="69">
        <f t="shared" si="24"/>
        <v>10</v>
      </c>
      <c r="E689" s="24"/>
      <c r="F689" s="24"/>
      <c r="G689" s="24"/>
      <c r="H689" s="24"/>
      <c r="I689" s="24">
        <v>10</v>
      </c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54"/>
      <c r="U689" s="54"/>
      <c r="V689" s="95"/>
      <c r="W689" s="66"/>
      <c r="X689" s="66"/>
    </row>
    <row r="690" spans="1:24" ht="12.75">
      <c r="A690" s="67">
        <f t="shared" si="23"/>
        <v>662</v>
      </c>
      <c r="B690" s="14" t="s">
        <v>615</v>
      </c>
      <c r="C690" s="18" t="s">
        <v>616</v>
      </c>
      <c r="D690" s="69">
        <f t="shared" si="24"/>
        <v>10</v>
      </c>
      <c r="E690" s="24"/>
      <c r="F690" s="24"/>
      <c r="G690" s="24"/>
      <c r="H690" s="24"/>
      <c r="I690" s="24"/>
      <c r="J690" s="24"/>
      <c r="K690" s="24">
        <v>10</v>
      </c>
      <c r="L690" s="24"/>
      <c r="M690" s="24"/>
      <c r="N690" s="24"/>
      <c r="O690" s="24"/>
      <c r="P690" s="24"/>
      <c r="Q690" s="24"/>
      <c r="R690" s="24"/>
      <c r="S690" s="24"/>
      <c r="T690" s="54"/>
      <c r="U690" s="54"/>
      <c r="V690" s="95"/>
      <c r="W690" s="66"/>
      <c r="X690" s="66"/>
    </row>
    <row r="691" spans="1:24" ht="12.75">
      <c r="A691" s="67">
        <f t="shared" si="23"/>
        <v>662</v>
      </c>
      <c r="B691" s="14" t="s">
        <v>606</v>
      </c>
      <c r="C691" s="18" t="s">
        <v>607</v>
      </c>
      <c r="D691" s="69">
        <f t="shared" si="24"/>
        <v>10</v>
      </c>
      <c r="E691" s="24"/>
      <c r="F691" s="24"/>
      <c r="G691" s="102">
        <v>10</v>
      </c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54"/>
      <c r="U691" s="54"/>
      <c r="V691" s="95"/>
      <c r="W691" s="66"/>
      <c r="X691" s="66"/>
    </row>
    <row r="692" spans="1:24" ht="12.75">
      <c r="A692" s="67">
        <f t="shared" si="23"/>
        <v>662</v>
      </c>
      <c r="B692" s="14" t="s">
        <v>604</v>
      </c>
      <c r="C692" s="18" t="s">
        <v>605</v>
      </c>
      <c r="D692" s="69">
        <f t="shared" si="24"/>
        <v>10</v>
      </c>
      <c r="E692" s="24">
        <v>10</v>
      </c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54"/>
      <c r="U692" s="54"/>
      <c r="V692" s="95"/>
      <c r="W692" s="66"/>
      <c r="X692" s="66"/>
    </row>
    <row r="693" spans="1:24" ht="12.75">
      <c r="A693" s="67">
        <f t="shared" si="23"/>
        <v>662</v>
      </c>
      <c r="B693" s="14" t="s">
        <v>625</v>
      </c>
      <c r="C693" s="18" t="s">
        <v>131</v>
      </c>
      <c r="D693" s="69">
        <f t="shared" si="24"/>
        <v>10</v>
      </c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>
        <v>10</v>
      </c>
      <c r="Q693" s="24"/>
      <c r="R693" s="24"/>
      <c r="S693" s="24"/>
      <c r="T693" s="54"/>
      <c r="U693" s="54"/>
      <c r="V693" s="95"/>
      <c r="W693" s="66"/>
      <c r="X693" s="66"/>
    </row>
    <row r="694" spans="1:24" ht="12.75">
      <c r="A694" s="67">
        <f t="shared" si="23"/>
        <v>662</v>
      </c>
      <c r="B694" s="14" t="s">
        <v>613</v>
      </c>
      <c r="C694" s="18" t="s">
        <v>152</v>
      </c>
      <c r="D694" s="69">
        <f t="shared" si="24"/>
        <v>10</v>
      </c>
      <c r="E694" s="24"/>
      <c r="F694" s="24"/>
      <c r="G694" s="24"/>
      <c r="H694" s="24"/>
      <c r="I694" s="24"/>
      <c r="J694" s="24">
        <v>5</v>
      </c>
      <c r="K694" s="24">
        <v>5</v>
      </c>
      <c r="L694" s="24"/>
      <c r="M694" s="24"/>
      <c r="N694" s="24"/>
      <c r="O694" s="24"/>
      <c r="P694" s="24"/>
      <c r="Q694" s="24"/>
      <c r="R694" s="24"/>
      <c r="S694" s="24"/>
      <c r="T694" s="54"/>
      <c r="U694" s="54"/>
      <c r="V694" s="95"/>
      <c r="W694" s="66"/>
      <c r="X694" s="66"/>
    </row>
    <row r="695" spans="1:24" ht="12.75">
      <c r="A695" s="67">
        <f t="shared" si="23"/>
        <v>662</v>
      </c>
      <c r="B695" s="14" t="s">
        <v>992</v>
      </c>
      <c r="C695" s="18" t="s">
        <v>468</v>
      </c>
      <c r="D695" s="69">
        <f t="shared" si="24"/>
        <v>10</v>
      </c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105">
        <v>10</v>
      </c>
      <c r="U695" s="105"/>
      <c r="V695" s="95"/>
      <c r="W695" s="66"/>
      <c r="X695" s="66"/>
    </row>
    <row r="696" spans="1:24" ht="12.75">
      <c r="A696" s="67">
        <f t="shared" si="23"/>
        <v>662</v>
      </c>
      <c r="B696" s="81" t="s">
        <v>1153</v>
      </c>
      <c r="C696" s="68" t="s">
        <v>125</v>
      </c>
      <c r="D696" s="69">
        <f t="shared" si="24"/>
        <v>10</v>
      </c>
      <c r="E696" s="66"/>
      <c r="F696" s="66"/>
      <c r="G696" s="66"/>
      <c r="H696" s="68"/>
      <c r="I696" s="68"/>
      <c r="J696" s="68"/>
      <c r="K696" s="68"/>
      <c r="L696" s="68"/>
      <c r="M696" s="68"/>
      <c r="N696" s="68"/>
      <c r="O696" s="68"/>
      <c r="P696" s="68"/>
      <c r="Q696" s="66"/>
      <c r="R696" s="66"/>
      <c r="S696" s="66"/>
      <c r="T696" s="114"/>
      <c r="U696" s="114"/>
      <c r="V696" s="95"/>
      <c r="W696" s="66">
        <v>10</v>
      </c>
      <c r="X696" s="66"/>
    </row>
    <row r="697" spans="1:24" ht="12.75">
      <c r="A697" s="67">
        <f t="shared" si="23"/>
        <v>662</v>
      </c>
      <c r="B697" s="81" t="s">
        <v>1154</v>
      </c>
      <c r="C697" s="68" t="s">
        <v>234</v>
      </c>
      <c r="D697" s="69">
        <f t="shared" si="24"/>
        <v>10</v>
      </c>
      <c r="E697" s="66"/>
      <c r="F697" s="66"/>
      <c r="G697" s="66"/>
      <c r="H697" s="68"/>
      <c r="I697" s="68"/>
      <c r="J697" s="68"/>
      <c r="K697" s="68"/>
      <c r="L697" s="68"/>
      <c r="M697" s="68"/>
      <c r="N697" s="68"/>
      <c r="O697" s="68"/>
      <c r="P697" s="68"/>
      <c r="Q697" s="66"/>
      <c r="R697" s="66"/>
      <c r="S697" s="66"/>
      <c r="T697" s="114"/>
      <c r="U697" s="114"/>
      <c r="V697" s="95"/>
      <c r="W697" s="66">
        <v>10</v>
      </c>
      <c r="X697" s="66"/>
    </row>
    <row r="698" spans="1:24" ht="12.75">
      <c r="A698" s="67">
        <f t="shared" si="23"/>
        <v>662</v>
      </c>
      <c r="B698" s="81" t="s">
        <v>1155</v>
      </c>
      <c r="C698" s="68" t="s">
        <v>125</v>
      </c>
      <c r="D698" s="82">
        <f t="shared" si="24"/>
        <v>10</v>
      </c>
      <c r="E698" s="66"/>
      <c r="F698" s="66"/>
      <c r="G698" s="66"/>
      <c r="H698" s="68"/>
      <c r="I698" s="68"/>
      <c r="J698" s="68"/>
      <c r="K698" s="68"/>
      <c r="L698" s="68"/>
      <c r="M698" s="68"/>
      <c r="N698" s="68"/>
      <c r="O698" s="68"/>
      <c r="P698" s="68"/>
      <c r="Q698" s="66"/>
      <c r="R698" s="66"/>
      <c r="S698" s="66"/>
      <c r="T698" s="114"/>
      <c r="U698" s="114"/>
      <c r="V698" s="95"/>
      <c r="W698" s="66">
        <v>10</v>
      </c>
      <c r="X698" s="66"/>
    </row>
    <row r="699" spans="1:24" ht="12.75">
      <c r="A699" s="67">
        <f t="shared" si="23"/>
        <v>662</v>
      </c>
      <c r="B699" s="81" t="s">
        <v>1214</v>
      </c>
      <c r="C699" s="68" t="s">
        <v>1213</v>
      </c>
      <c r="D699" s="82">
        <f t="shared" si="24"/>
        <v>10</v>
      </c>
      <c r="E699" s="66"/>
      <c r="F699" s="66"/>
      <c r="G699" s="66"/>
      <c r="H699" s="68"/>
      <c r="I699" s="68"/>
      <c r="J699" s="68"/>
      <c r="K699" s="68"/>
      <c r="L699" s="68"/>
      <c r="M699" s="68"/>
      <c r="N699" s="68"/>
      <c r="O699" s="68"/>
      <c r="P699" s="68"/>
      <c r="Q699" s="66">
        <v>10</v>
      </c>
      <c r="R699" s="66"/>
      <c r="S699" s="66"/>
      <c r="T699" s="114"/>
      <c r="U699" s="114"/>
      <c r="V699" s="95"/>
      <c r="W699" s="66"/>
      <c r="X699" s="66"/>
    </row>
    <row r="700" spans="1:24" ht="12.75">
      <c r="A700" s="67">
        <f t="shared" si="23"/>
        <v>662</v>
      </c>
      <c r="B700" s="81" t="s">
        <v>1246</v>
      </c>
      <c r="C700" s="68" t="s">
        <v>81</v>
      </c>
      <c r="D700" s="82">
        <f t="shared" si="24"/>
        <v>10</v>
      </c>
      <c r="E700" s="66"/>
      <c r="F700" s="66"/>
      <c r="G700" s="66"/>
      <c r="H700" s="68"/>
      <c r="I700" s="68"/>
      <c r="J700" s="68"/>
      <c r="K700" s="68"/>
      <c r="L700" s="68"/>
      <c r="M700" s="68"/>
      <c r="N700" s="68"/>
      <c r="O700" s="68"/>
      <c r="P700" s="68"/>
      <c r="Q700" s="66"/>
      <c r="R700" s="66"/>
      <c r="S700" s="66"/>
      <c r="T700" s="114"/>
      <c r="U700" s="114"/>
      <c r="V700" s="95"/>
      <c r="W700" s="66"/>
      <c r="X700" s="66">
        <v>10</v>
      </c>
    </row>
    <row r="701" spans="1:24" ht="12.75">
      <c r="A701" s="67">
        <f t="shared" si="23"/>
        <v>662</v>
      </c>
      <c r="B701" s="81" t="s">
        <v>1247</v>
      </c>
      <c r="C701" s="68" t="s">
        <v>15</v>
      </c>
      <c r="D701" s="82">
        <f t="shared" si="24"/>
        <v>10</v>
      </c>
      <c r="E701" s="66"/>
      <c r="F701" s="66"/>
      <c r="G701" s="66"/>
      <c r="H701" s="68"/>
      <c r="I701" s="68"/>
      <c r="J701" s="68"/>
      <c r="K701" s="68"/>
      <c r="L701" s="68"/>
      <c r="M701" s="68"/>
      <c r="N701" s="68"/>
      <c r="O701" s="68"/>
      <c r="P701" s="68"/>
      <c r="Q701" s="66"/>
      <c r="R701" s="66"/>
      <c r="S701" s="66"/>
      <c r="T701" s="114"/>
      <c r="U701" s="114"/>
      <c r="V701" s="95"/>
      <c r="W701" s="66"/>
      <c r="X701" s="66">
        <v>10</v>
      </c>
    </row>
    <row r="702" spans="1:24" ht="12.75">
      <c r="A702" s="67">
        <f t="shared" si="23"/>
        <v>662</v>
      </c>
      <c r="B702" s="81" t="s">
        <v>1160</v>
      </c>
      <c r="C702" s="68" t="s">
        <v>1161</v>
      </c>
      <c r="D702" s="82">
        <f t="shared" si="24"/>
        <v>10</v>
      </c>
      <c r="E702" s="66"/>
      <c r="F702" s="66"/>
      <c r="G702" s="66"/>
      <c r="H702" s="68"/>
      <c r="I702" s="68"/>
      <c r="J702" s="68"/>
      <c r="K702" s="68"/>
      <c r="L702" s="68"/>
      <c r="M702" s="68"/>
      <c r="N702" s="68"/>
      <c r="O702" s="68"/>
      <c r="P702" s="68"/>
      <c r="Q702" s="66"/>
      <c r="R702" s="66"/>
      <c r="S702" s="66"/>
      <c r="T702" s="114"/>
      <c r="U702" s="114"/>
      <c r="V702" s="95"/>
      <c r="W702" s="66">
        <v>7</v>
      </c>
      <c r="X702" s="66">
        <v>3</v>
      </c>
    </row>
    <row r="703" spans="1:24" ht="12.75">
      <c r="A703" s="67">
        <f t="shared" si="23"/>
        <v>662</v>
      </c>
      <c r="B703" s="81" t="s">
        <v>1164</v>
      </c>
      <c r="C703" s="68" t="s">
        <v>1161</v>
      </c>
      <c r="D703" s="82">
        <f t="shared" si="24"/>
        <v>10</v>
      </c>
      <c r="E703" s="66"/>
      <c r="F703" s="66"/>
      <c r="G703" s="66"/>
      <c r="H703" s="68"/>
      <c r="I703" s="68"/>
      <c r="J703" s="68"/>
      <c r="K703" s="68"/>
      <c r="L703" s="68"/>
      <c r="M703" s="68"/>
      <c r="N703" s="68"/>
      <c r="O703" s="68"/>
      <c r="P703" s="68"/>
      <c r="Q703" s="66"/>
      <c r="R703" s="66"/>
      <c r="S703" s="66"/>
      <c r="T703" s="114"/>
      <c r="U703" s="114"/>
      <c r="V703" s="95"/>
      <c r="W703" s="66">
        <v>7</v>
      </c>
      <c r="X703" s="66">
        <v>3</v>
      </c>
    </row>
    <row r="704" spans="1:24" ht="12.75">
      <c r="A704" s="67">
        <f t="shared" si="23"/>
        <v>698</v>
      </c>
      <c r="B704" s="81" t="s">
        <v>1215</v>
      </c>
      <c r="C704" s="68" t="s">
        <v>317</v>
      </c>
      <c r="D704" s="82">
        <f t="shared" si="24"/>
        <v>9.5</v>
      </c>
      <c r="E704" s="66"/>
      <c r="F704" s="66"/>
      <c r="G704" s="66"/>
      <c r="H704" s="68"/>
      <c r="I704" s="68"/>
      <c r="J704" s="68"/>
      <c r="K704" s="68"/>
      <c r="L704" s="68"/>
      <c r="M704" s="68"/>
      <c r="N704" s="68"/>
      <c r="O704" s="68"/>
      <c r="P704" s="68"/>
      <c r="Q704" s="66">
        <v>9.5</v>
      </c>
      <c r="R704" s="66"/>
      <c r="S704" s="66"/>
      <c r="T704" s="114"/>
      <c r="U704" s="114"/>
      <c r="V704" s="95"/>
      <c r="W704" s="66"/>
      <c r="X704" s="66"/>
    </row>
    <row r="705" spans="1:24" ht="12.75">
      <c r="A705" s="67">
        <f t="shared" si="23"/>
        <v>699</v>
      </c>
      <c r="B705" s="81" t="s">
        <v>1090</v>
      </c>
      <c r="C705" s="68"/>
      <c r="D705" s="69">
        <f t="shared" si="24"/>
        <v>9</v>
      </c>
      <c r="E705" s="66"/>
      <c r="F705" s="66"/>
      <c r="G705" s="66"/>
      <c r="H705" s="68"/>
      <c r="I705" s="68"/>
      <c r="J705" s="68"/>
      <c r="K705" s="68"/>
      <c r="L705" s="68"/>
      <c r="M705" s="68"/>
      <c r="N705" s="68"/>
      <c r="O705" s="68"/>
      <c r="P705" s="68"/>
      <c r="Q705" s="66"/>
      <c r="R705" s="66"/>
      <c r="S705" s="66"/>
      <c r="T705" s="114"/>
      <c r="U705" s="114"/>
      <c r="V705" s="95">
        <v>9</v>
      </c>
      <c r="W705" s="66"/>
      <c r="X705" s="66"/>
    </row>
    <row r="706" spans="1:24" ht="12.75">
      <c r="A706" s="67">
        <f t="shared" si="23"/>
        <v>699</v>
      </c>
      <c r="B706" s="81" t="s">
        <v>1091</v>
      </c>
      <c r="C706" s="68"/>
      <c r="D706" s="69">
        <f t="shared" si="24"/>
        <v>9</v>
      </c>
      <c r="E706" s="66"/>
      <c r="F706" s="66"/>
      <c r="G706" s="66"/>
      <c r="H706" s="68"/>
      <c r="I706" s="68"/>
      <c r="J706" s="68"/>
      <c r="K706" s="68"/>
      <c r="L706" s="68"/>
      <c r="M706" s="68"/>
      <c r="N706" s="68"/>
      <c r="O706" s="68"/>
      <c r="P706" s="68"/>
      <c r="Q706" s="66"/>
      <c r="R706" s="66"/>
      <c r="S706" s="66"/>
      <c r="T706" s="114"/>
      <c r="U706" s="114"/>
      <c r="V706" s="95">
        <v>9</v>
      </c>
      <c r="W706" s="66"/>
      <c r="X706" s="66"/>
    </row>
    <row r="707" spans="1:24" ht="12.75">
      <c r="A707" s="67">
        <f t="shared" si="23"/>
        <v>699</v>
      </c>
      <c r="B707" s="81" t="s">
        <v>1092</v>
      </c>
      <c r="C707" s="68" t="s">
        <v>15</v>
      </c>
      <c r="D707" s="69">
        <f t="shared" si="24"/>
        <v>9</v>
      </c>
      <c r="E707" s="66"/>
      <c r="F707" s="66"/>
      <c r="G707" s="66"/>
      <c r="H707" s="68"/>
      <c r="I707" s="68"/>
      <c r="J707" s="68"/>
      <c r="K707" s="68"/>
      <c r="L707" s="68"/>
      <c r="M707" s="68"/>
      <c r="N707" s="68"/>
      <c r="O707" s="68"/>
      <c r="P707" s="68"/>
      <c r="Q707" s="66"/>
      <c r="R707" s="66"/>
      <c r="S707" s="66"/>
      <c r="T707" s="114"/>
      <c r="U707" s="114"/>
      <c r="V707" s="95">
        <v>9</v>
      </c>
      <c r="W707" s="66"/>
      <c r="X707" s="66"/>
    </row>
    <row r="708" spans="1:24" ht="12.75">
      <c r="A708" s="67">
        <f t="shared" si="23"/>
        <v>699</v>
      </c>
      <c r="B708" s="14" t="s">
        <v>626</v>
      </c>
      <c r="C708" s="18" t="s">
        <v>15</v>
      </c>
      <c r="D708" s="69">
        <f t="shared" si="24"/>
        <v>9</v>
      </c>
      <c r="E708" s="24"/>
      <c r="F708" s="24">
        <v>9</v>
      </c>
      <c r="G708" s="101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54"/>
      <c r="U708" s="54"/>
      <c r="V708" s="95"/>
      <c r="W708" s="66"/>
      <c r="X708" s="66"/>
    </row>
    <row r="709" spans="1:24" ht="12.75">
      <c r="A709" s="110">
        <f t="shared" si="23"/>
        <v>699</v>
      </c>
      <c r="B709" s="14" t="s">
        <v>1018</v>
      </c>
      <c r="C709" s="18" t="s">
        <v>1</v>
      </c>
      <c r="D709" s="69">
        <f t="shared" si="24"/>
        <v>9</v>
      </c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105">
        <v>9</v>
      </c>
      <c r="U709" s="105"/>
      <c r="V709" s="95"/>
      <c r="W709" s="66"/>
      <c r="X709" s="66"/>
    </row>
    <row r="710" spans="1:24" ht="12.75">
      <c r="A710" s="67">
        <f t="shared" si="23"/>
        <v>699</v>
      </c>
      <c r="B710" s="14" t="s">
        <v>993</v>
      </c>
      <c r="C710" s="18" t="s">
        <v>1</v>
      </c>
      <c r="D710" s="69">
        <f t="shared" si="24"/>
        <v>9</v>
      </c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105">
        <v>9</v>
      </c>
      <c r="U710" s="105"/>
      <c r="V710" s="95"/>
      <c r="W710" s="66"/>
      <c r="X710" s="66"/>
    </row>
    <row r="711" spans="1:24" ht="12.75">
      <c r="A711" s="67">
        <f aca="true" t="shared" si="25" ref="A711:A774">RANK(D711,D$1:D$65536)</f>
        <v>699</v>
      </c>
      <c r="B711" s="14" t="s">
        <v>642</v>
      </c>
      <c r="C711" s="18" t="s">
        <v>643</v>
      </c>
      <c r="D711" s="69">
        <f t="shared" si="24"/>
        <v>9</v>
      </c>
      <c r="E711" s="24"/>
      <c r="F711" s="24"/>
      <c r="G711" s="24"/>
      <c r="H711" s="24"/>
      <c r="I711" s="24"/>
      <c r="J711" s="24"/>
      <c r="K711" s="24">
        <v>9</v>
      </c>
      <c r="L711" s="24"/>
      <c r="M711" s="24"/>
      <c r="N711" s="24"/>
      <c r="O711" s="24"/>
      <c r="P711" s="24"/>
      <c r="Q711" s="24"/>
      <c r="R711" s="24"/>
      <c r="S711" s="24"/>
      <c r="T711" s="54"/>
      <c r="U711" s="54"/>
      <c r="V711" s="95"/>
      <c r="W711" s="66"/>
      <c r="X711" s="66"/>
    </row>
    <row r="712" spans="1:24" ht="12.75">
      <c r="A712" s="67">
        <f t="shared" si="25"/>
        <v>699</v>
      </c>
      <c r="B712" s="14" t="s">
        <v>628</v>
      </c>
      <c r="C712" s="18" t="s">
        <v>39</v>
      </c>
      <c r="D712" s="69">
        <f t="shared" si="24"/>
        <v>9</v>
      </c>
      <c r="E712" s="24"/>
      <c r="F712" s="24"/>
      <c r="G712" s="102">
        <v>9</v>
      </c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54"/>
      <c r="U712" s="54"/>
      <c r="V712" s="95"/>
      <c r="W712" s="66"/>
      <c r="X712" s="66"/>
    </row>
    <row r="713" spans="1:24" ht="12.75">
      <c r="A713" s="67">
        <f t="shared" si="25"/>
        <v>699</v>
      </c>
      <c r="B713" s="14" t="s">
        <v>637</v>
      </c>
      <c r="C713" s="18" t="s">
        <v>8</v>
      </c>
      <c r="D713" s="69">
        <f t="shared" si="24"/>
        <v>9</v>
      </c>
      <c r="E713" s="24"/>
      <c r="F713" s="24"/>
      <c r="G713" s="24"/>
      <c r="H713" s="24"/>
      <c r="I713" s="24"/>
      <c r="J713" s="24">
        <v>9</v>
      </c>
      <c r="K713" s="24"/>
      <c r="L713" s="24"/>
      <c r="M713" s="24"/>
      <c r="N713" s="24"/>
      <c r="O713" s="24"/>
      <c r="P713" s="24"/>
      <c r="Q713" s="24"/>
      <c r="R713" s="24"/>
      <c r="S713" s="24"/>
      <c r="T713" s="54"/>
      <c r="U713" s="54"/>
      <c r="V713" s="95"/>
      <c r="W713" s="66"/>
      <c r="X713" s="66"/>
    </row>
    <row r="714" spans="1:24" ht="12.75">
      <c r="A714" s="67">
        <f t="shared" si="25"/>
        <v>699</v>
      </c>
      <c r="B714" s="14" t="s">
        <v>631</v>
      </c>
      <c r="C714" s="18" t="s">
        <v>28</v>
      </c>
      <c r="D714" s="69">
        <f t="shared" si="24"/>
        <v>9</v>
      </c>
      <c r="E714" s="24">
        <v>9</v>
      </c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54"/>
      <c r="U714" s="54"/>
      <c r="V714" s="95"/>
      <c r="W714" s="66"/>
      <c r="X714" s="66"/>
    </row>
    <row r="715" spans="1:24" ht="12.75">
      <c r="A715" s="67">
        <f t="shared" si="25"/>
        <v>699</v>
      </c>
      <c r="B715" s="14" t="s">
        <v>867</v>
      </c>
      <c r="C715" s="18" t="s">
        <v>108</v>
      </c>
      <c r="D715" s="69">
        <f t="shared" si="24"/>
        <v>9</v>
      </c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>
        <v>9</v>
      </c>
      <c r="S715" s="24"/>
      <c r="T715" s="54"/>
      <c r="U715" s="54"/>
      <c r="V715" s="95"/>
      <c r="W715" s="66"/>
      <c r="X715" s="66"/>
    </row>
    <row r="716" spans="1:24" ht="12.75">
      <c r="A716" s="67">
        <f t="shared" si="25"/>
        <v>699</v>
      </c>
      <c r="B716" s="14" t="s">
        <v>634</v>
      </c>
      <c r="C716" s="18" t="s">
        <v>100</v>
      </c>
      <c r="D716" s="69">
        <f t="shared" si="24"/>
        <v>9</v>
      </c>
      <c r="E716" s="24"/>
      <c r="F716" s="24"/>
      <c r="G716" s="24"/>
      <c r="H716" s="24"/>
      <c r="I716" s="24">
        <v>9</v>
      </c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54"/>
      <c r="U716" s="54"/>
      <c r="V716" s="95"/>
      <c r="W716" s="66"/>
      <c r="X716" s="66"/>
    </row>
    <row r="717" spans="1:24" ht="12.75">
      <c r="A717" s="67">
        <f t="shared" si="25"/>
        <v>699</v>
      </c>
      <c r="B717" s="14" t="s">
        <v>945</v>
      </c>
      <c r="C717" s="2" t="s">
        <v>38</v>
      </c>
      <c r="D717" s="69">
        <f t="shared" si="24"/>
        <v>9</v>
      </c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>
        <v>9</v>
      </c>
      <c r="T717" s="54"/>
      <c r="U717" s="54"/>
      <c r="V717" s="95"/>
      <c r="W717" s="66"/>
      <c r="X717" s="66"/>
    </row>
    <row r="718" spans="1:24" ht="12.75">
      <c r="A718" s="67">
        <f t="shared" si="25"/>
        <v>699</v>
      </c>
      <c r="B718" s="61" t="s">
        <v>882</v>
      </c>
      <c r="C718" s="56" t="s">
        <v>38</v>
      </c>
      <c r="D718" s="69">
        <f t="shared" si="24"/>
        <v>9</v>
      </c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>
        <v>9</v>
      </c>
      <c r="S718" s="24"/>
      <c r="T718" s="54"/>
      <c r="U718" s="54"/>
      <c r="V718" s="95"/>
      <c r="W718" s="66"/>
      <c r="X718" s="66"/>
    </row>
    <row r="719" spans="1:24" ht="12.75">
      <c r="A719" s="67">
        <f t="shared" si="25"/>
        <v>699</v>
      </c>
      <c r="B719" s="14" t="s">
        <v>641</v>
      </c>
      <c r="C719" s="18" t="s">
        <v>181</v>
      </c>
      <c r="D719" s="69">
        <f t="shared" si="24"/>
        <v>9</v>
      </c>
      <c r="E719" s="24"/>
      <c r="F719" s="24"/>
      <c r="G719" s="24"/>
      <c r="H719" s="24"/>
      <c r="I719" s="24"/>
      <c r="J719" s="24"/>
      <c r="K719" s="24">
        <v>9</v>
      </c>
      <c r="L719" s="24"/>
      <c r="M719" s="24"/>
      <c r="N719" s="24"/>
      <c r="O719" s="24"/>
      <c r="P719" s="24"/>
      <c r="Q719" s="24"/>
      <c r="R719" s="24"/>
      <c r="S719" s="24"/>
      <c r="T719" s="54"/>
      <c r="U719" s="54"/>
      <c r="V719" s="95"/>
      <c r="W719" s="66"/>
      <c r="X719" s="66"/>
    </row>
    <row r="720" spans="1:24" ht="12.75">
      <c r="A720" s="67">
        <f t="shared" si="25"/>
        <v>699</v>
      </c>
      <c r="B720" s="14" t="s">
        <v>635</v>
      </c>
      <c r="C720" s="18" t="s">
        <v>15</v>
      </c>
      <c r="D720" s="69">
        <f t="shared" si="24"/>
        <v>9</v>
      </c>
      <c r="E720" s="24"/>
      <c r="F720" s="24"/>
      <c r="G720" s="24"/>
      <c r="H720" s="24"/>
      <c r="I720" s="24">
        <v>9</v>
      </c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54"/>
      <c r="U720" s="54"/>
      <c r="V720" s="95"/>
      <c r="W720" s="66"/>
      <c r="X720" s="66"/>
    </row>
    <row r="721" spans="1:24" ht="12.75">
      <c r="A721" s="67">
        <f t="shared" si="25"/>
        <v>699</v>
      </c>
      <c r="B721" s="14" t="s">
        <v>636</v>
      </c>
      <c r="C721" s="18" t="s">
        <v>15</v>
      </c>
      <c r="D721" s="69">
        <f t="shared" si="24"/>
        <v>9</v>
      </c>
      <c r="E721" s="24"/>
      <c r="F721" s="24"/>
      <c r="G721" s="24"/>
      <c r="H721" s="24"/>
      <c r="I721" s="24">
        <v>9</v>
      </c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54"/>
      <c r="U721" s="54"/>
      <c r="V721" s="95"/>
      <c r="W721" s="66"/>
      <c r="X721" s="66"/>
    </row>
    <row r="722" spans="1:24" ht="12.75">
      <c r="A722" s="67">
        <f t="shared" si="25"/>
        <v>699</v>
      </c>
      <c r="B722" s="14" t="s">
        <v>630</v>
      </c>
      <c r="C722" s="18" t="s">
        <v>15</v>
      </c>
      <c r="D722" s="69">
        <f t="shared" si="24"/>
        <v>9</v>
      </c>
      <c r="E722" s="24">
        <v>9</v>
      </c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54"/>
      <c r="U722" s="54"/>
      <c r="V722" s="95"/>
      <c r="W722" s="66"/>
      <c r="X722" s="66"/>
    </row>
    <row r="723" spans="1:24" ht="12.75">
      <c r="A723" s="67">
        <f t="shared" si="25"/>
        <v>699</v>
      </c>
      <c r="B723" s="14" t="s">
        <v>645</v>
      </c>
      <c r="C723" s="18" t="s">
        <v>125</v>
      </c>
      <c r="D723" s="69">
        <f t="shared" si="24"/>
        <v>9</v>
      </c>
      <c r="E723" s="24"/>
      <c r="F723" s="24"/>
      <c r="G723" s="24"/>
      <c r="H723" s="24"/>
      <c r="I723" s="24"/>
      <c r="J723" s="24"/>
      <c r="K723" s="24"/>
      <c r="L723" s="24">
        <v>9</v>
      </c>
      <c r="M723" s="24"/>
      <c r="N723" s="24"/>
      <c r="O723" s="24"/>
      <c r="P723" s="24"/>
      <c r="Q723" s="24"/>
      <c r="R723" s="24"/>
      <c r="S723" s="24"/>
      <c r="T723" s="54"/>
      <c r="U723" s="54"/>
      <c r="V723" s="95"/>
      <c r="W723" s="66"/>
      <c r="X723" s="66"/>
    </row>
    <row r="724" spans="1:24" ht="12.75">
      <c r="A724" s="67">
        <f t="shared" si="25"/>
        <v>699</v>
      </c>
      <c r="B724" s="14" t="s">
        <v>638</v>
      </c>
      <c r="C724" s="18" t="s">
        <v>181</v>
      </c>
      <c r="D724" s="69">
        <f t="shared" si="24"/>
        <v>9</v>
      </c>
      <c r="E724" s="24"/>
      <c r="F724" s="24"/>
      <c r="G724" s="24"/>
      <c r="H724" s="24"/>
      <c r="I724" s="24"/>
      <c r="J724" s="24">
        <v>9</v>
      </c>
      <c r="K724" s="24"/>
      <c r="L724" s="24"/>
      <c r="M724" s="24"/>
      <c r="N724" s="24"/>
      <c r="O724" s="24"/>
      <c r="P724" s="24"/>
      <c r="Q724" s="24"/>
      <c r="R724" s="24"/>
      <c r="S724" s="24"/>
      <c r="T724" s="54"/>
      <c r="U724" s="54"/>
      <c r="V724" s="95"/>
      <c r="W724" s="66"/>
      <c r="X724" s="66"/>
    </row>
    <row r="725" spans="1:24" ht="12.75">
      <c r="A725" s="67">
        <f t="shared" si="25"/>
        <v>699</v>
      </c>
      <c r="B725" s="14" t="s">
        <v>627</v>
      </c>
      <c r="C725" s="18" t="s">
        <v>39</v>
      </c>
      <c r="D725" s="69">
        <f t="shared" si="24"/>
        <v>9</v>
      </c>
      <c r="E725" s="24"/>
      <c r="F725" s="24"/>
      <c r="G725" s="102">
        <v>9</v>
      </c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54"/>
      <c r="U725" s="54"/>
      <c r="V725" s="95"/>
      <c r="W725" s="66"/>
      <c r="X725" s="66"/>
    </row>
    <row r="726" spans="1:24" ht="12.75">
      <c r="A726" s="67">
        <f t="shared" si="25"/>
        <v>699</v>
      </c>
      <c r="B726" s="14" t="s">
        <v>647</v>
      </c>
      <c r="C726" s="18" t="s">
        <v>15</v>
      </c>
      <c r="D726" s="69">
        <f t="shared" si="24"/>
        <v>9</v>
      </c>
      <c r="E726" s="24"/>
      <c r="F726" s="24"/>
      <c r="G726" s="24"/>
      <c r="H726" s="24"/>
      <c r="I726" s="24"/>
      <c r="J726" s="24"/>
      <c r="K726" s="24"/>
      <c r="L726" s="24"/>
      <c r="M726" s="24"/>
      <c r="N726" s="24">
        <v>9</v>
      </c>
      <c r="O726" s="24"/>
      <c r="P726" s="24"/>
      <c r="Q726" s="24"/>
      <c r="R726" s="24"/>
      <c r="S726" s="24"/>
      <c r="T726" s="54"/>
      <c r="U726" s="54"/>
      <c r="V726" s="95"/>
      <c r="W726" s="66"/>
      <c r="X726" s="66"/>
    </row>
    <row r="727" spans="1:24" ht="12.75" customHeight="1">
      <c r="A727" s="67">
        <f t="shared" si="25"/>
        <v>699</v>
      </c>
      <c r="B727" s="14" t="s">
        <v>650</v>
      </c>
      <c r="C727" s="18" t="s">
        <v>131</v>
      </c>
      <c r="D727" s="69">
        <f t="shared" si="24"/>
        <v>9</v>
      </c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>
        <v>9</v>
      </c>
      <c r="Q727" s="24"/>
      <c r="R727" s="24"/>
      <c r="S727" s="24"/>
      <c r="T727" s="54"/>
      <c r="U727" s="54"/>
      <c r="V727" s="95"/>
      <c r="W727" s="66"/>
      <c r="X727" s="66"/>
    </row>
    <row r="728" spans="1:24" ht="12.75">
      <c r="A728" s="67">
        <f t="shared" si="25"/>
        <v>699</v>
      </c>
      <c r="B728" s="14" t="s">
        <v>640</v>
      </c>
      <c r="C728" s="18" t="s">
        <v>181</v>
      </c>
      <c r="D728" s="69">
        <f t="shared" si="24"/>
        <v>9</v>
      </c>
      <c r="E728" s="24"/>
      <c r="F728" s="24"/>
      <c r="G728" s="24"/>
      <c r="H728" s="24"/>
      <c r="I728" s="24"/>
      <c r="J728" s="24"/>
      <c r="K728" s="24">
        <v>9</v>
      </c>
      <c r="L728" s="24"/>
      <c r="M728" s="24"/>
      <c r="N728" s="24"/>
      <c r="O728" s="24"/>
      <c r="P728" s="24"/>
      <c r="Q728" s="24"/>
      <c r="R728" s="24"/>
      <c r="S728" s="24"/>
      <c r="T728" s="54"/>
      <c r="U728" s="54"/>
      <c r="V728" s="95"/>
      <c r="W728" s="66"/>
      <c r="X728" s="66"/>
    </row>
    <row r="729" spans="1:24" ht="12.75">
      <c r="A729" s="67">
        <f t="shared" si="25"/>
        <v>699</v>
      </c>
      <c r="B729" s="14" t="s">
        <v>632</v>
      </c>
      <c r="C729" s="18" t="s">
        <v>28</v>
      </c>
      <c r="D729" s="69">
        <f t="shared" si="24"/>
        <v>9</v>
      </c>
      <c r="E729" s="24">
        <v>9</v>
      </c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54"/>
      <c r="U729" s="54"/>
      <c r="V729" s="95"/>
      <c r="W729" s="66"/>
      <c r="X729" s="66"/>
    </row>
    <row r="730" spans="1:24" ht="12.75">
      <c r="A730" s="67">
        <f t="shared" si="25"/>
        <v>699</v>
      </c>
      <c r="B730" s="14" t="s">
        <v>928</v>
      </c>
      <c r="C730" s="18" t="s">
        <v>217</v>
      </c>
      <c r="D730" s="69">
        <f t="shared" si="24"/>
        <v>9</v>
      </c>
      <c r="E730" s="24"/>
      <c r="F730" s="24"/>
      <c r="G730" s="24"/>
      <c r="H730" s="24"/>
      <c r="I730" s="24"/>
      <c r="J730" s="24"/>
      <c r="K730" s="24"/>
      <c r="L730" s="24"/>
      <c r="M730" s="24">
        <v>9</v>
      </c>
      <c r="N730" s="24"/>
      <c r="O730" s="24"/>
      <c r="P730" s="24"/>
      <c r="Q730" s="24"/>
      <c r="R730" s="24"/>
      <c r="S730" s="24"/>
      <c r="T730" s="54"/>
      <c r="U730" s="54"/>
      <c r="V730" s="95"/>
      <c r="W730" s="66"/>
      <c r="X730" s="66"/>
    </row>
    <row r="731" spans="1:24" ht="12.75">
      <c r="A731" s="67">
        <f t="shared" si="25"/>
        <v>699</v>
      </c>
      <c r="B731" s="14" t="s">
        <v>633</v>
      </c>
      <c r="C731" s="18" t="s">
        <v>21</v>
      </c>
      <c r="D731" s="69">
        <f t="shared" si="24"/>
        <v>9</v>
      </c>
      <c r="E731" s="24"/>
      <c r="F731" s="24"/>
      <c r="G731" s="102">
        <v>9</v>
      </c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54"/>
      <c r="U731" s="54"/>
      <c r="V731" s="95"/>
      <c r="W731" s="66"/>
      <c r="X731" s="66"/>
    </row>
    <row r="732" spans="1:24" ht="12.75">
      <c r="A732" s="67">
        <f t="shared" si="25"/>
        <v>699</v>
      </c>
      <c r="B732" s="14" t="s">
        <v>648</v>
      </c>
      <c r="C732" s="18" t="s">
        <v>131</v>
      </c>
      <c r="D732" s="69">
        <f t="shared" si="24"/>
        <v>9</v>
      </c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>
        <v>9</v>
      </c>
      <c r="Q732" s="24"/>
      <c r="R732" s="24"/>
      <c r="S732" s="24"/>
      <c r="T732" s="54"/>
      <c r="U732" s="54"/>
      <c r="V732" s="95"/>
      <c r="W732" s="66"/>
      <c r="X732" s="66"/>
    </row>
    <row r="733" spans="1:24" ht="12.75">
      <c r="A733" s="67">
        <f t="shared" si="25"/>
        <v>699</v>
      </c>
      <c r="B733" s="14" t="s">
        <v>646</v>
      </c>
      <c r="C733" s="18" t="s">
        <v>39</v>
      </c>
      <c r="D733" s="69">
        <f t="shared" si="24"/>
        <v>9</v>
      </c>
      <c r="E733" s="24"/>
      <c r="F733" s="24"/>
      <c r="G733" s="24"/>
      <c r="H733" s="24"/>
      <c r="I733" s="24"/>
      <c r="J733" s="24"/>
      <c r="K733" s="24"/>
      <c r="L733" s="24"/>
      <c r="M733" s="24">
        <v>9</v>
      </c>
      <c r="N733" s="24"/>
      <c r="O733" s="24"/>
      <c r="P733" s="24"/>
      <c r="Q733" s="24"/>
      <c r="R733" s="24"/>
      <c r="S733" s="24"/>
      <c r="T733" s="54"/>
      <c r="U733" s="54"/>
      <c r="V733" s="95"/>
      <c r="W733" s="66"/>
      <c r="X733" s="66"/>
    </row>
    <row r="734" spans="1:24" ht="12.75">
      <c r="A734" s="67">
        <f t="shared" si="25"/>
        <v>699</v>
      </c>
      <c r="B734" s="14" t="s">
        <v>644</v>
      </c>
      <c r="C734" s="18" t="s">
        <v>38</v>
      </c>
      <c r="D734" s="69">
        <f aca="true" t="shared" si="26" ref="D734:D797">SUM(E734:X734)</f>
        <v>9</v>
      </c>
      <c r="E734" s="24"/>
      <c r="F734" s="24"/>
      <c r="G734" s="24"/>
      <c r="H734" s="24"/>
      <c r="I734" s="24"/>
      <c r="J734" s="24"/>
      <c r="K734" s="24"/>
      <c r="L734" s="24">
        <v>9</v>
      </c>
      <c r="M734" s="24"/>
      <c r="N734" s="24"/>
      <c r="O734" s="24"/>
      <c r="P734" s="24"/>
      <c r="Q734" s="24"/>
      <c r="R734" s="24"/>
      <c r="S734" s="24"/>
      <c r="T734" s="54"/>
      <c r="U734" s="54"/>
      <c r="V734" s="95"/>
      <c r="W734" s="66"/>
      <c r="X734" s="66"/>
    </row>
    <row r="735" spans="1:24" ht="12.75">
      <c r="A735" s="67">
        <f t="shared" si="25"/>
        <v>699</v>
      </c>
      <c r="B735" s="14" t="s">
        <v>629</v>
      </c>
      <c r="C735" s="18" t="s">
        <v>100</v>
      </c>
      <c r="D735" s="69">
        <f t="shared" si="26"/>
        <v>9</v>
      </c>
      <c r="E735" s="24"/>
      <c r="F735" s="24"/>
      <c r="G735" s="102">
        <v>9</v>
      </c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54"/>
      <c r="U735" s="54"/>
      <c r="V735" s="95"/>
      <c r="W735" s="66"/>
      <c r="X735" s="66"/>
    </row>
    <row r="736" spans="1:24" ht="12.75">
      <c r="A736" s="67">
        <f t="shared" si="25"/>
        <v>699</v>
      </c>
      <c r="B736" s="14" t="s">
        <v>639</v>
      </c>
      <c r="C736" s="18" t="s">
        <v>181</v>
      </c>
      <c r="D736" s="69">
        <f t="shared" si="26"/>
        <v>9</v>
      </c>
      <c r="E736" s="24"/>
      <c r="F736" s="24"/>
      <c r="G736" s="24"/>
      <c r="H736" s="24"/>
      <c r="I736" s="24"/>
      <c r="J736" s="24">
        <v>9</v>
      </c>
      <c r="K736" s="24"/>
      <c r="L736" s="24"/>
      <c r="M736" s="24"/>
      <c r="N736" s="24"/>
      <c r="O736" s="24"/>
      <c r="P736" s="24"/>
      <c r="Q736" s="24"/>
      <c r="R736" s="24"/>
      <c r="S736" s="24"/>
      <c r="T736" s="54"/>
      <c r="U736" s="54"/>
      <c r="V736" s="95"/>
      <c r="W736" s="66"/>
      <c r="X736" s="66"/>
    </row>
    <row r="737" spans="1:24" ht="12.75">
      <c r="A737" s="67">
        <f t="shared" si="25"/>
        <v>699</v>
      </c>
      <c r="B737" s="14" t="s">
        <v>1065</v>
      </c>
      <c r="C737" s="18" t="s">
        <v>38</v>
      </c>
      <c r="D737" s="69">
        <f t="shared" si="26"/>
        <v>9</v>
      </c>
      <c r="E737" s="24"/>
      <c r="F737" s="24"/>
      <c r="G737" s="102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54"/>
      <c r="U737" s="54">
        <v>8</v>
      </c>
      <c r="V737" s="95"/>
      <c r="W737" s="66">
        <v>1</v>
      </c>
      <c r="X737" s="66"/>
    </row>
    <row r="738" spans="1:24" ht="12.75">
      <c r="A738" s="67">
        <f t="shared" si="25"/>
        <v>699</v>
      </c>
      <c r="B738" s="81" t="s">
        <v>1157</v>
      </c>
      <c r="C738" s="68" t="s">
        <v>234</v>
      </c>
      <c r="D738" s="82">
        <f t="shared" si="26"/>
        <v>9</v>
      </c>
      <c r="E738" s="66"/>
      <c r="F738" s="66"/>
      <c r="G738" s="66"/>
      <c r="H738" s="68"/>
      <c r="I738" s="68"/>
      <c r="J738" s="68"/>
      <c r="K738" s="68"/>
      <c r="L738" s="68"/>
      <c r="M738" s="68"/>
      <c r="N738" s="68"/>
      <c r="O738" s="68"/>
      <c r="P738" s="68"/>
      <c r="Q738" s="66"/>
      <c r="R738" s="66"/>
      <c r="S738" s="66"/>
      <c r="T738" s="114"/>
      <c r="U738" s="114"/>
      <c r="V738" s="95"/>
      <c r="W738" s="66">
        <v>9</v>
      </c>
      <c r="X738" s="66"/>
    </row>
    <row r="739" spans="1:24" ht="12.75">
      <c r="A739" s="67">
        <f t="shared" si="25"/>
        <v>699</v>
      </c>
      <c r="B739" s="14" t="s">
        <v>880</v>
      </c>
      <c r="C739" s="18" t="s">
        <v>1</v>
      </c>
      <c r="D739" s="69">
        <f t="shared" si="26"/>
        <v>9</v>
      </c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>
        <v>4</v>
      </c>
      <c r="R739" s="24">
        <v>5</v>
      </c>
      <c r="S739" s="24"/>
      <c r="T739" s="54"/>
      <c r="U739" s="54"/>
      <c r="V739" s="95"/>
      <c r="W739" s="66"/>
      <c r="X739" s="66"/>
    </row>
    <row r="740" spans="1:24" ht="12.75">
      <c r="A740" s="67">
        <f t="shared" si="25"/>
        <v>699</v>
      </c>
      <c r="B740" s="14" t="s">
        <v>955</v>
      </c>
      <c r="C740" s="18" t="s">
        <v>131</v>
      </c>
      <c r="D740" s="69">
        <f t="shared" si="26"/>
        <v>9</v>
      </c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>
        <v>5</v>
      </c>
      <c r="R740" s="24"/>
      <c r="S740" s="24">
        <v>4</v>
      </c>
      <c r="T740" s="54"/>
      <c r="U740" s="54"/>
      <c r="V740" s="95"/>
      <c r="W740" s="66"/>
      <c r="X740" s="66"/>
    </row>
    <row r="741" spans="1:24" ht="12.75">
      <c r="A741" s="67">
        <f t="shared" si="25"/>
        <v>699</v>
      </c>
      <c r="B741" s="81" t="s">
        <v>1248</v>
      </c>
      <c r="C741" s="68" t="s">
        <v>168</v>
      </c>
      <c r="D741" s="82">
        <f t="shared" si="26"/>
        <v>9</v>
      </c>
      <c r="E741" s="66"/>
      <c r="F741" s="66"/>
      <c r="G741" s="66"/>
      <c r="H741" s="68"/>
      <c r="I741" s="68"/>
      <c r="J741" s="68"/>
      <c r="K741" s="68"/>
      <c r="L741" s="68"/>
      <c r="M741" s="68"/>
      <c r="N741" s="68"/>
      <c r="O741" s="68"/>
      <c r="P741" s="68"/>
      <c r="Q741" s="66"/>
      <c r="R741" s="66"/>
      <c r="S741" s="66"/>
      <c r="T741" s="114"/>
      <c r="U741" s="114"/>
      <c r="V741" s="95"/>
      <c r="W741" s="66"/>
      <c r="X741" s="66">
        <v>9</v>
      </c>
    </row>
    <row r="742" spans="1:24" ht="12.75">
      <c r="A742" s="67">
        <f t="shared" si="25"/>
        <v>699</v>
      </c>
      <c r="B742" s="81" t="s">
        <v>1249</v>
      </c>
      <c r="C742" s="68" t="s">
        <v>15</v>
      </c>
      <c r="D742" s="82">
        <f t="shared" si="26"/>
        <v>9</v>
      </c>
      <c r="E742" s="66"/>
      <c r="F742" s="66"/>
      <c r="G742" s="66"/>
      <c r="H742" s="68"/>
      <c r="I742" s="68"/>
      <c r="J742" s="68"/>
      <c r="K742" s="68"/>
      <c r="L742" s="68"/>
      <c r="M742" s="68"/>
      <c r="N742" s="68"/>
      <c r="O742" s="68"/>
      <c r="P742" s="68"/>
      <c r="Q742" s="66"/>
      <c r="R742" s="66"/>
      <c r="S742" s="66"/>
      <c r="T742" s="114"/>
      <c r="U742" s="114"/>
      <c r="V742" s="95"/>
      <c r="W742" s="66"/>
      <c r="X742" s="66">
        <v>9</v>
      </c>
    </row>
    <row r="743" spans="1:24" ht="12.75">
      <c r="A743" s="67">
        <f t="shared" si="25"/>
        <v>737</v>
      </c>
      <c r="B743" s="81" t="s">
        <v>1250</v>
      </c>
      <c r="C743" s="68" t="s">
        <v>1</v>
      </c>
      <c r="D743" s="82">
        <f t="shared" si="26"/>
        <v>8.5</v>
      </c>
      <c r="E743" s="66"/>
      <c r="F743" s="66"/>
      <c r="G743" s="66"/>
      <c r="H743" s="68"/>
      <c r="I743" s="68"/>
      <c r="J743" s="68"/>
      <c r="K743" s="68"/>
      <c r="L743" s="68"/>
      <c r="M743" s="68"/>
      <c r="N743" s="68"/>
      <c r="O743" s="68"/>
      <c r="P743" s="68"/>
      <c r="Q743" s="66"/>
      <c r="R743" s="66"/>
      <c r="S743" s="66"/>
      <c r="T743" s="114"/>
      <c r="U743" s="114"/>
      <c r="V743" s="95"/>
      <c r="W743" s="66"/>
      <c r="X743" s="66">
        <v>8.5</v>
      </c>
    </row>
    <row r="744" spans="1:24" ht="12.75">
      <c r="A744" s="67">
        <f t="shared" si="25"/>
        <v>738</v>
      </c>
      <c r="B744" s="81" t="s">
        <v>1094</v>
      </c>
      <c r="C744" s="68"/>
      <c r="D744" s="82">
        <f t="shared" si="26"/>
        <v>8</v>
      </c>
      <c r="E744" s="66"/>
      <c r="F744" s="66"/>
      <c r="G744" s="66"/>
      <c r="H744" s="68"/>
      <c r="I744" s="68"/>
      <c r="J744" s="68"/>
      <c r="K744" s="68"/>
      <c r="L744" s="68"/>
      <c r="M744" s="68"/>
      <c r="N744" s="68"/>
      <c r="O744" s="68"/>
      <c r="P744" s="68"/>
      <c r="Q744" s="66"/>
      <c r="R744" s="66"/>
      <c r="S744" s="66"/>
      <c r="T744" s="114"/>
      <c r="U744" s="114"/>
      <c r="V744" s="95">
        <v>8</v>
      </c>
      <c r="W744" s="66"/>
      <c r="X744" s="66"/>
    </row>
    <row r="745" spans="1:24" ht="12.75">
      <c r="A745" s="67">
        <f t="shared" si="25"/>
        <v>738</v>
      </c>
      <c r="B745" s="81" t="s">
        <v>1095</v>
      </c>
      <c r="C745" s="6" t="s">
        <v>146</v>
      </c>
      <c r="D745" s="82">
        <f t="shared" si="26"/>
        <v>8</v>
      </c>
      <c r="E745" s="66"/>
      <c r="F745" s="66"/>
      <c r="G745" s="66"/>
      <c r="H745" s="68"/>
      <c r="I745" s="68"/>
      <c r="J745" s="68"/>
      <c r="K745" s="68"/>
      <c r="L745" s="68"/>
      <c r="M745" s="68"/>
      <c r="N745" s="68"/>
      <c r="O745" s="68"/>
      <c r="P745" s="68"/>
      <c r="Q745" s="66"/>
      <c r="R745" s="66"/>
      <c r="S745" s="66"/>
      <c r="T745" s="114"/>
      <c r="U745" s="114"/>
      <c r="V745" s="95">
        <v>8</v>
      </c>
      <c r="W745" s="66"/>
      <c r="X745" s="66"/>
    </row>
    <row r="746" spans="1:24" ht="12.75">
      <c r="A746" s="67">
        <f t="shared" si="25"/>
        <v>738</v>
      </c>
      <c r="B746" s="81" t="s">
        <v>1096</v>
      </c>
      <c r="C746" s="68" t="s">
        <v>146</v>
      </c>
      <c r="D746" s="82">
        <f t="shared" si="26"/>
        <v>8</v>
      </c>
      <c r="E746" s="66"/>
      <c r="F746" s="66"/>
      <c r="G746" s="66"/>
      <c r="H746" s="68"/>
      <c r="I746" s="68"/>
      <c r="J746" s="68"/>
      <c r="K746" s="68"/>
      <c r="L746" s="68"/>
      <c r="M746" s="68"/>
      <c r="N746" s="68"/>
      <c r="O746" s="68"/>
      <c r="P746" s="68"/>
      <c r="Q746" s="66"/>
      <c r="R746" s="66"/>
      <c r="S746" s="66"/>
      <c r="T746" s="114"/>
      <c r="U746" s="114"/>
      <c r="V746" s="95">
        <v>8</v>
      </c>
      <c r="W746" s="66"/>
      <c r="X746" s="66"/>
    </row>
    <row r="747" spans="1:24" ht="12.75">
      <c r="A747" s="67">
        <f t="shared" si="25"/>
        <v>738</v>
      </c>
      <c r="B747" s="14" t="s">
        <v>659</v>
      </c>
      <c r="C747" s="18" t="s">
        <v>6</v>
      </c>
      <c r="D747" s="69">
        <f t="shared" si="26"/>
        <v>8</v>
      </c>
      <c r="E747" s="24">
        <v>8</v>
      </c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54"/>
      <c r="U747" s="54"/>
      <c r="V747" s="95"/>
      <c r="W747" s="66"/>
      <c r="X747" s="66"/>
    </row>
    <row r="748" spans="1:24" ht="12.75">
      <c r="A748" s="110">
        <f t="shared" si="25"/>
        <v>738</v>
      </c>
      <c r="B748" s="14" t="s">
        <v>667</v>
      </c>
      <c r="C748" s="68" t="s">
        <v>1084</v>
      </c>
      <c r="D748" s="69">
        <f t="shared" si="26"/>
        <v>8</v>
      </c>
      <c r="E748" s="24"/>
      <c r="F748" s="24"/>
      <c r="G748" s="24"/>
      <c r="H748" s="24"/>
      <c r="I748" s="24"/>
      <c r="J748" s="24">
        <v>8</v>
      </c>
      <c r="K748" s="24"/>
      <c r="L748" s="24"/>
      <c r="M748" s="24"/>
      <c r="N748" s="24"/>
      <c r="O748" s="24"/>
      <c r="P748" s="24"/>
      <c r="Q748" s="24"/>
      <c r="R748" s="24"/>
      <c r="S748" s="24"/>
      <c r="T748" s="54"/>
      <c r="U748" s="54"/>
      <c r="V748" s="95"/>
      <c r="W748" s="66"/>
      <c r="X748" s="66"/>
    </row>
    <row r="749" spans="1:24" ht="12.75">
      <c r="A749" s="110">
        <f t="shared" si="25"/>
        <v>738</v>
      </c>
      <c r="B749" s="14" t="s">
        <v>676</v>
      </c>
      <c r="C749" s="18" t="s">
        <v>438</v>
      </c>
      <c r="D749" s="69">
        <f t="shared" si="26"/>
        <v>8</v>
      </c>
      <c r="E749" s="24"/>
      <c r="F749" s="24"/>
      <c r="G749" s="24"/>
      <c r="H749" s="24"/>
      <c r="I749" s="24"/>
      <c r="J749" s="24"/>
      <c r="K749" s="24"/>
      <c r="L749" s="24"/>
      <c r="M749" s="24"/>
      <c r="N749" s="24">
        <v>8</v>
      </c>
      <c r="O749" s="24"/>
      <c r="P749" s="24"/>
      <c r="Q749" s="24"/>
      <c r="R749" s="24"/>
      <c r="S749" s="24"/>
      <c r="T749" s="54"/>
      <c r="U749" s="54"/>
      <c r="V749" s="95"/>
      <c r="W749" s="66"/>
      <c r="X749" s="66"/>
    </row>
    <row r="750" spans="1:24" ht="12.75">
      <c r="A750" s="110">
        <f t="shared" si="25"/>
        <v>738</v>
      </c>
      <c r="B750" s="14" t="s">
        <v>653</v>
      </c>
      <c r="C750" s="18" t="s">
        <v>100</v>
      </c>
      <c r="D750" s="69">
        <f t="shared" si="26"/>
        <v>8</v>
      </c>
      <c r="E750" s="24"/>
      <c r="F750" s="24"/>
      <c r="G750" s="102">
        <v>8</v>
      </c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54"/>
      <c r="U750" s="54"/>
      <c r="V750" s="95"/>
      <c r="W750" s="66"/>
      <c r="X750" s="66"/>
    </row>
    <row r="751" spans="1:24" ht="12.75">
      <c r="A751" s="67">
        <f t="shared" si="25"/>
        <v>738</v>
      </c>
      <c r="B751" s="14" t="s">
        <v>658</v>
      </c>
      <c r="C751" s="18" t="s">
        <v>18</v>
      </c>
      <c r="D751" s="69">
        <f t="shared" si="26"/>
        <v>8</v>
      </c>
      <c r="E751" s="24">
        <v>8</v>
      </c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54"/>
      <c r="U751" s="54"/>
      <c r="V751" s="95"/>
      <c r="W751" s="66"/>
      <c r="X751" s="66"/>
    </row>
    <row r="752" spans="1:24" ht="12.75">
      <c r="A752" s="67">
        <f t="shared" si="25"/>
        <v>738</v>
      </c>
      <c r="B752" s="14" t="s">
        <v>661</v>
      </c>
      <c r="C752" s="18" t="s">
        <v>18</v>
      </c>
      <c r="D752" s="69">
        <f t="shared" si="26"/>
        <v>8</v>
      </c>
      <c r="E752" s="24">
        <v>8</v>
      </c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54"/>
      <c r="U752" s="54"/>
      <c r="V752" s="95"/>
      <c r="W752" s="66"/>
      <c r="X752" s="66"/>
    </row>
    <row r="753" spans="1:24" ht="12.75">
      <c r="A753" s="67">
        <f t="shared" si="25"/>
        <v>738</v>
      </c>
      <c r="B753" s="14" t="s">
        <v>651</v>
      </c>
      <c r="C753" s="18" t="s">
        <v>217</v>
      </c>
      <c r="D753" s="69">
        <f t="shared" si="26"/>
        <v>8</v>
      </c>
      <c r="E753" s="24"/>
      <c r="F753" s="24">
        <v>8</v>
      </c>
      <c r="G753" s="101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54"/>
      <c r="U753" s="54"/>
      <c r="V753" s="95"/>
      <c r="W753" s="66"/>
      <c r="X753" s="66"/>
    </row>
    <row r="754" spans="1:24" ht="12.75">
      <c r="A754" s="67">
        <f t="shared" si="25"/>
        <v>738</v>
      </c>
      <c r="B754" s="14" t="s">
        <v>656</v>
      </c>
      <c r="C754" s="18" t="s">
        <v>657</v>
      </c>
      <c r="D754" s="69">
        <f t="shared" si="26"/>
        <v>8</v>
      </c>
      <c r="E754" s="24">
        <v>8</v>
      </c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54"/>
      <c r="U754" s="54"/>
      <c r="V754" s="95"/>
      <c r="W754" s="66"/>
      <c r="X754" s="66"/>
    </row>
    <row r="755" spans="1:24" ht="12.75">
      <c r="A755" s="67">
        <f t="shared" si="25"/>
        <v>738</v>
      </c>
      <c r="B755" s="14" t="s">
        <v>663</v>
      </c>
      <c r="C755" s="18" t="s">
        <v>6</v>
      </c>
      <c r="D755" s="69">
        <f t="shared" si="26"/>
        <v>8</v>
      </c>
      <c r="E755" s="24"/>
      <c r="F755" s="24"/>
      <c r="G755" s="24"/>
      <c r="H755" s="24"/>
      <c r="I755" s="24">
        <v>8</v>
      </c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54"/>
      <c r="U755" s="54"/>
      <c r="V755" s="95"/>
      <c r="W755" s="66"/>
      <c r="X755" s="66"/>
    </row>
    <row r="756" spans="1:24" ht="12.75">
      <c r="A756" s="67">
        <f t="shared" si="25"/>
        <v>738</v>
      </c>
      <c r="B756" s="14" t="s">
        <v>294</v>
      </c>
      <c r="C756" s="18" t="s">
        <v>666</v>
      </c>
      <c r="D756" s="69">
        <f t="shared" si="26"/>
        <v>8</v>
      </c>
      <c r="E756" s="24"/>
      <c r="F756" s="24"/>
      <c r="G756" s="24"/>
      <c r="H756" s="24"/>
      <c r="I756" s="24">
        <v>8</v>
      </c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54"/>
      <c r="U756" s="54"/>
      <c r="V756" s="95"/>
      <c r="W756" s="66"/>
      <c r="X756" s="66"/>
    </row>
    <row r="757" spans="1:24" ht="12.75">
      <c r="A757" s="67">
        <f t="shared" si="25"/>
        <v>738</v>
      </c>
      <c r="B757" s="14" t="s">
        <v>675</v>
      </c>
      <c r="C757" s="18" t="s">
        <v>381</v>
      </c>
      <c r="D757" s="69">
        <f t="shared" si="26"/>
        <v>8</v>
      </c>
      <c r="E757" s="24"/>
      <c r="F757" s="24"/>
      <c r="G757" s="24"/>
      <c r="H757" s="24"/>
      <c r="I757" s="24"/>
      <c r="J757" s="24"/>
      <c r="K757" s="24"/>
      <c r="L757" s="24"/>
      <c r="M757" s="24">
        <v>2</v>
      </c>
      <c r="N757" s="24">
        <v>6</v>
      </c>
      <c r="O757" s="24"/>
      <c r="P757" s="24"/>
      <c r="Q757" s="24"/>
      <c r="R757" s="24"/>
      <c r="S757" s="24"/>
      <c r="T757" s="54"/>
      <c r="U757" s="54"/>
      <c r="V757" s="95"/>
      <c r="W757" s="66"/>
      <c r="X757" s="66"/>
    </row>
    <row r="758" spans="1:24" ht="12.75">
      <c r="A758" s="67">
        <f t="shared" si="25"/>
        <v>738</v>
      </c>
      <c r="B758" s="14" t="s">
        <v>674</v>
      </c>
      <c r="C758" s="18" t="s">
        <v>146</v>
      </c>
      <c r="D758" s="69">
        <f t="shared" si="26"/>
        <v>8</v>
      </c>
      <c r="E758" s="24"/>
      <c r="F758" s="24"/>
      <c r="G758" s="24"/>
      <c r="H758" s="24"/>
      <c r="I758" s="24"/>
      <c r="J758" s="24"/>
      <c r="K758" s="24"/>
      <c r="L758" s="24"/>
      <c r="M758" s="24">
        <v>8</v>
      </c>
      <c r="N758" s="24"/>
      <c r="O758" s="24"/>
      <c r="P758" s="24"/>
      <c r="Q758" s="24"/>
      <c r="R758" s="24"/>
      <c r="S758" s="24"/>
      <c r="T758" s="54"/>
      <c r="U758" s="54"/>
      <c r="V758" s="95"/>
      <c r="W758" s="66"/>
      <c r="X758" s="66"/>
    </row>
    <row r="759" spans="1:24" ht="12.75">
      <c r="A759" s="67">
        <f t="shared" si="25"/>
        <v>738</v>
      </c>
      <c r="B759" s="14" t="s">
        <v>892</v>
      </c>
      <c r="C759" s="18" t="s">
        <v>313</v>
      </c>
      <c r="D759" s="69">
        <f t="shared" si="26"/>
        <v>8</v>
      </c>
      <c r="E759" s="24"/>
      <c r="F759" s="24"/>
      <c r="G759" s="24"/>
      <c r="H759" s="24">
        <v>8</v>
      </c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54"/>
      <c r="U759" s="54"/>
      <c r="V759" s="95"/>
      <c r="W759" s="66"/>
      <c r="X759" s="66"/>
    </row>
    <row r="760" spans="1:24" ht="12.75">
      <c r="A760" s="67">
        <f t="shared" si="25"/>
        <v>738</v>
      </c>
      <c r="B760" s="14" t="s">
        <v>655</v>
      </c>
      <c r="C760" s="18" t="s">
        <v>95</v>
      </c>
      <c r="D760" s="69">
        <f t="shared" si="26"/>
        <v>8</v>
      </c>
      <c r="E760" s="24"/>
      <c r="F760" s="24"/>
      <c r="G760" s="102">
        <v>8</v>
      </c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54"/>
      <c r="U760" s="54"/>
      <c r="V760" s="95"/>
      <c r="W760" s="66"/>
      <c r="X760" s="66"/>
    </row>
    <row r="761" spans="1:24" ht="12.75">
      <c r="A761" s="67">
        <f t="shared" si="25"/>
        <v>738</v>
      </c>
      <c r="B761" s="14" t="s">
        <v>677</v>
      </c>
      <c r="C761" s="18" t="s">
        <v>38</v>
      </c>
      <c r="D761" s="69">
        <f t="shared" si="26"/>
        <v>8</v>
      </c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>
        <v>8</v>
      </c>
      <c r="P761" s="24"/>
      <c r="Q761" s="24"/>
      <c r="R761" s="24"/>
      <c r="S761" s="24"/>
      <c r="T761" s="54"/>
      <c r="U761" s="54"/>
      <c r="V761" s="95"/>
      <c r="W761" s="66"/>
      <c r="X761" s="66"/>
    </row>
    <row r="762" spans="1:24" ht="12.75">
      <c r="A762" s="67">
        <f t="shared" si="25"/>
        <v>738</v>
      </c>
      <c r="B762" s="14" t="s">
        <v>662</v>
      </c>
      <c r="C762" s="18" t="s">
        <v>15</v>
      </c>
      <c r="D762" s="69">
        <f t="shared" si="26"/>
        <v>8</v>
      </c>
      <c r="E762" s="24"/>
      <c r="F762" s="24"/>
      <c r="G762" s="24"/>
      <c r="H762" s="24">
        <v>8</v>
      </c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54"/>
      <c r="U762" s="54"/>
      <c r="V762" s="95"/>
      <c r="W762" s="66"/>
      <c r="X762" s="66"/>
    </row>
    <row r="763" spans="1:24" ht="12.75">
      <c r="A763" s="67">
        <f t="shared" si="25"/>
        <v>738</v>
      </c>
      <c r="B763" s="14" t="s">
        <v>665</v>
      </c>
      <c r="C763" s="18" t="s">
        <v>281</v>
      </c>
      <c r="D763" s="69">
        <f t="shared" si="26"/>
        <v>8</v>
      </c>
      <c r="E763" s="24"/>
      <c r="F763" s="24"/>
      <c r="G763" s="24"/>
      <c r="H763" s="24"/>
      <c r="I763" s="24">
        <v>8</v>
      </c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54"/>
      <c r="U763" s="54"/>
      <c r="V763" s="95"/>
      <c r="W763" s="66"/>
      <c r="X763" s="66"/>
    </row>
    <row r="764" spans="1:24" ht="12.75">
      <c r="A764" s="67">
        <f t="shared" si="25"/>
        <v>738</v>
      </c>
      <c r="B764" s="14" t="s">
        <v>673</v>
      </c>
      <c r="C764" s="18" t="s">
        <v>6</v>
      </c>
      <c r="D764" s="69">
        <f t="shared" si="26"/>
        <v>8</v>
      </c>
      <c r="E764" s="24"/>
      <c r="F764" s="24"/>
      <c r="G764" s="24"/>
      <c r="H764" s="24"/>
      <c r="I764" s="24"/>
      <c r="J764" s="24"/>
      <c r="K764" s="24">
        <v>8</v>
      </c>
      <c r="L764" s="24"/>
      <c r="M764" s="24"/>
      <c r="N764" s="24"/>
      <c r="O764" s="24"/>
      <c r="P764" s="24"/>
      <c r="Q764" s="24"/>
      <c r="R764" s="24"/>
      <c r="S764" s="24"/>
      <c r="T764" s="54"/>
      <c r="U764" s="54"/>
      <c r="V764" s="95"/>
      <c r="W764" s="66"/>
      <c r="X764" s="66"/>
    </row>
    <row r="765" spans="1:24" ht="12.75">
      <c r="A765" s="67">
        <f t="shared" si="25"/>
        <v>738</v>
      </c>
      <c r="B765" s="14" t="s">
        <v>660</v>
      </c>
      <c r="C765" s="18" t="s">
        <v>28</v>
      </c>
      <c r="D765" s="69">
        <f t="shared" si="26"/>
        <v>8</v>
      </c>
      <c r="E765" s="24">
        <v>8</v>
      </c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54"/>
      <c r="U765" s="54"/>
      <c r="V765" s="95"/>
      <c r="W765" s="66"/>
      <c r="X765" s="66"/>
    </row>
    <row r="766" spans="1:24" ht="12.75">
      <c r="A766" s="67">
        <f t="shared" si="25"/>
        <v>738</v>
      </c>
      <c r="B766" s="14" t="s">
        <v>652</v>
      </c>
      <c r="C766" s="18" t="s">
        <v>100</v>
      </c>
      <c r="D766" s="69">
        <f t="shared" si="26"/>
        <v>8</v>
      </c>
      <c r="E766" s="24"/>
      <c r="F766" s="24">
        <v>8</v>
      </c>
      <c r="G766" s="101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54"/>
      <c r="U766" s="54"/>
      <c r="V766" s="95"/>
      <c r="W766" s="66"/>
      <c r="X766" s="66"/>
    </row>
    <row r="767" spans="1:24" ht="12.75">
      <c r="A767" s="67">
        <f t="shared" si="25"/>
        <v>738</v>
      </c>
      <c r="B767" s="14" t="s">
        <v>679</v>
      </c>
      <c r="C767" s="18" t="s">
        <v>680</v>
      </c>
      <c r="D767" s="69">
        <f t="shared" si="26"/>
        <v>8</v>
      </c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>
        <v>8</v>
      </c>
      <c r="Q767" s="24"/>
      <c r="R767" s="24"/>
      <c r="S767" s="24"/>
      <c r="T767" s="54"/>
      <c r="U767" s="54"/>
      <c r="V767" s="95"/>
      <c r="W767" s="66"/>
      <c r="X767" s="66"/>
    </row>
    <row r="768" spans="1:24" ht="12.75">
      <c r="A768" s="67">
        <f t="shared" si="25"/>
        <v>738</v>
      </c>
      <c r="B768" s="14" t="s">
        <v>1061</v>
      </c>
      <c r="C768" s="18" t="s">
        <v>181</v>
      </c>
      <c r="D768" s="69">
        <f t="shared" si="26"/>
        <v>8</v>
      </c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54"/>
      <c r="U768" s="54">
        <v>8</v>
      </c>
      <c r="V768" s="95"/>
      <c r="W768" s="66"/>
      <c r="X768" s="66"/>
    </row>
    <row r="769" spans="1:24" ht="12.75">
      <c r="A769" s="67">
        <f t="shared" si="25"/>
        <v>738</v>
      </c>
      <c r="B769" s="14" t="s">
        <v>681</v>
      </c>
      <c r="C769" s="18" t="s">
        <v>680</v>
      </c>
      <c r="D769" s="69">
        <f t="shared" si="26"/>
        <v>8</v>
      </c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>
        <v>8</v>
      </c>
      <c r="Q769" s="24"/>
      <c r="R769" s="24"/>
      <c r="S769" s="24"/>
      <c r="T769" s="54"/>
      <c r="U769" s="54"/>
      <c r="V769" s="95"/>
      <c r="W769" s="66"/>
      <c r="X769" s="66"/>
    </row>
    <row r="770" spans="1:24" ht="12.75">
      <c r="A770" s="67">
        <f t="shared" si="25"/>
        <v>738</v>
      </c>
      <c r="B770" s="14" t="s">
        <v>672</v>
      </c>
      <c r="C770" s="18" t="s">
        <v>49</v>
      </c>
      <c r="D770" s="69">
        <f t="shared" si="26"/>
        <v>8</v>
      </c>
      <c r="E770" s="24"/>
      <c r="F770" s="24"/>
      <c r="G770" s="24"/>
      <c r="H770" s="24"/>
      <c r="I770" s="24"/>
      <c r="J770" s="24">
        <v>8</v>
      </c>
      <c r="K770" s="24"/>
      <c r="L770" s="24"/>
      <c r="M770" s="24"/>
      <c r="N770" s="24"/>
      <c r="O770" s="24"/>
      <c r="P770" s="24"/>
      <c r="Q770" s="24"/>
      <c r="R770" s="24"/>
      <c r="S770" s="24"/>
      <c r="T770" s="54"/>
      <c r="U770" s="54"/>
      <c r="V770" s="95"/>
      <c r="W770" s="66"/>
      <c r="X770" s="66"/>
    </row>
    <row r="771" spans="1:24" ht="12.75">
      <c r="A771" s="67">
        <f t="shared" si="25"/>
        <v>738</v>
      </c>
      <c r="B771" s="14" t="s">
        <v>671</v>
      </c>
      <c r="C771" s="18" t="s">
        <v>49</v>
      </c>
      <c r="D771" s="69">
        <f t="shared" si="26"/>
        <v>8</v>
      </c>
      <c r="E771" s="24"/>
      <c r="F771" s="24"/>
      <c r="G771" s="24"/>
      <c r="H771" s="24"/>
      <c r="I771" s="24"/>
      <c r="J771" s="24">
        <v>8</v>
      </c>
      <c r="K771" s="24"/>
      <c r="L771" s="24"/>
      <c r="M771" s="24"/>
      <c r="N771" s="24"/>
      <c r="O771" s="24"/>
      <c r="P771" s="24"/>
      <c r="Q771" s="24"/>
      <c r="R771" s="24"/>
      <c r="S771" s="24"/>
      <c r="T771" s="54"/>
      <c r="U771" s="54"/>
      <c r="V771" s="95"/>
      <c r="W771" s="66"/>
      <c r="X771" s="66"/>
    </row>
    <row r="772" spans="1:24" ht="12.75">
      <c r="A772" s="67">
        <f t="shared" si="25"/>
        <v>738</v>
      </c>
      <c r="B772" s="14" t="s">
        <v>654</v>
      </c>
      <c r="C772" s="18" t="s">
        <v>88</v>
      </c>
      <c r="D772" s="69">
        <f t="shared" si="26"/>
        <v>8</v>
      </c>
      <c r="E772" s="24"/>
      <c r="F772" s="24"/>
      <c r="G772" s="102">
        <v>8</v>
      </c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54"/>
      <c r="U772" s="54"/>
      <c r="V772" s="95"/>
      <c r="W772" s="66"/>
      <c r="X772" s="66"/>
    </row>
    <row r="773" spans="1:24" ht="12.75">
      <c r="A773" s="67">
        <f t="shared" si="25"/>
        <v>738</v>
      </c>
      <c r="B773" s="14" t="s">
        <v>664</v>
      </c>
      <c r="C773" s="18" t="s">
        <v>6</v>
      </c>
      <c r="D773" s="69">
        <f t="shared" si="26"/>
        <v>8</v>
      </c>
      <c r="E773" s="24"/>
      <c r="F773" s="24"/>
      <c r="G773" s="24"/>
      <c r="H773" s="24"/>
      <c r="I773" s="24">
        <v>8</v>
      </c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54"/>
      <c r="U773" s="54"/>
      <c r="V773" s="95"/>
      <c r="W773" s="66"/>
      <c r="X773" s="66"/>
    </row>
    <row r="774" spans="1:24" ht="12.75">
      <c r="A774" s="67">
        <f t="shared" si="25"/>
        <v>738</v>
      </c>
      <c r="B774" s="14" t="s">
        <v>1066</v>
      </c>
      <c r="C774" s="18" t="s">
        <v>181</v>
      </c>
      <c r="D774" s="69">
        <f t="shared" si="26"/>
        <v>8</v>
      </c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54"/>
      <c r="U774" s="54">
        <v>8</v>
      </c>
      <c r="V774" s="95"/>
      <c r="W774" s="66"/>
      <c r="X774" s="66"/>
    </row>
    <row r="775" spans="1:24" ht="12.75">
      <c r="A775" s="67">
        <f aca="true" t="shared" si="27" ref="A775:A838">RANK(D775,D$1:D$65536)</f>
        <v>738</v>
      </c>
      <c r="B775" s="14" t="s">
        <v>950</v>
      </c>
      <c r="C775" s="18" t="s">
        <v>122</v>
      </c>
      <c r="D775" s="69">
        <f t="shared" si="26"/>
        <v>8</v>
      </c>
      <c r="E775" s="24"/>
      <c r="F775" s="24"/>
      <c r="G775" s="102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>
        <v>8</v>
      </c>
      <c r="T775" s="54"/>
      <c r="U775" s="54"/>
      <c r="V775" s="95"/>
      <c r="W775" s="66"/>
      <c r="X775" s="66"/>
    </row>
    <row r="776" spans="1:24" ht="12.75">
      <c r="A776" s="67">
        <f t="shared" si="27"/>
        <v>738</v>
      </c>
      <c r="B776" s="14" t="s">
        <v>668</v>
      </c>
      <c r="C776" s="68" t="s">
        <v>1084</v>
      </c>
      <c r="D776" s="69">
        <f t="shared" si="26"/>
        <v>8</v>
      </c>
      <c r="E776" s="24"/>
      <c r="F776" s="24"/>
      <c r="G776" s="24"/>
      <c r="H776" s="24"/>
      <c r="I776" s="24"/>
      <c r="J776" s="24">
        <v>8</v>
      </c>
      <c r="K776" s="24"/>
      <c r="L776" s="24"/>
      <c r="M776" s="24"/>
      <c r="N776" s="24"/>
      <c r="O776" s="24"/>
      <c r="P776" s="24"/>
      <c r="Q776" s="24"/>
      <c r="R776" s="24"/>
      <c r="S776" s="24"/>
      <c r="T776" s="54"/>
      <c r="U776" s="54"/>
      <c r="V776" s="95"/>
      <c r="W776" s="66"/>
      <c r="X776" s="66"/>
    </row>
    <row r="777" spans="1:24" ht="12.75">
      <c r="A777" s="67">
        <f t="shared" si="27"/>
        <v>738</v>
      </c>
      <c r="B777" s="14" t="s">
        <v>670</v>
      </c>
      <c r="C777" s="18" t="s">
        <v>181</v>
      </c>
      <c r="D777" s="69">
        <f t="shared" si="26"/>
        <v>8</v>
      </c>
      <c r="E777" s="24"/>
      <c r="F777" s="24"/>
      <c r="G777" s="24"/>
      <c r="H777" s="24"/>
      <c r="I777" s="24"/>
      <c r="J777" s="24">
        <v>8</v>
      </c>
      <c r="K777" s="24"/>
      <c r="L777" s="24"/>
      <c r="M777" s="24"/>
      <c r="N777" s="24"/>
      <c r="O777" s="24"/>
      <c r="P777" s="24"/>
      <c r="Q777" s="24"/>
      <c r="R777" s="24"/>
      <c r="S777" s="24"/>
      <c r="T777" s="54"/>
      <c r="U777" s="54"/>
      <c r="V777" s="95"/>
      <c r="W777" s="66"/>
      <c r="X777" s="66"/>
    </row>
    <row r="778" spans="1:24" ht="12.75">
      <c r="A778" s="67">
        <f t="shared" si="27"/>
        <v>738</v>
      </c>
      <c r="B778" s="81" t="s">
        <v>1131</v>
      </c>
      <c r="C778" s="68" t="s">
        <v>599</v>
      </c>
      <c r="D778" s="82">
        <f t="shared" si="26"/>
        <v>8</v>
      </c>
      <c r="E778" s="66"/>
      <c r="F778" s="66"/>
      <c r="G778" s="66"/>
      <c r="H778" s="68"/>
      <c r="I778" s="68"/>
      <c r="J778" s="68"/>
      <c r="K778" s="68"/>
      <c r="L778" s="68"/>
      <c r="M778" s="68"/>
      <c r="N778" s="68"/>
      <c r="O778" s="68"/>
      <c r="P778" s="68"/>
      <c r="Q778" s="66"/>
      <c r="R778" s="66"/>
      <c r="S778" s="66"/>
      <c r="T778" s="114"/>
      <c r="U778" s="114"/>
      <c r="V778" s="95">
        <v>1</v>
      </c>
      <c r="W778" s="66">
        <v>7</v>
      </c>
      <c r="X778" s="66"/>
    </row>
    <row r="779" spans="1:24" ht="12.75">
      <c r="A779" s="110">
        <f t="shared" si="27"/>
        <v>738</v>
      </c>
      <c r="B779" s="81" t="s">
        <v>1216</v>
      </c>
      <c r="C779" s="68" t="s">
        <v>1</v>
      </c>
      <c r="D779" s="82">
        <f t="shared" si="26"/>
        <v>8</v>
      </c>
      <c r="E779" s="66"/>
      <c r="F779" s="66"/>
      <c r="G779" s="66"/>
      <c r="H779" s="68"/>
      <c r="I779" s="68"/>
      <c r="J779" s="68"/>
      <c r="K779" s="68"/>
      <c r="L779" s="68"/>
      <c r="M779" s="68"/>
      <c r="N779" s="68"/>
      <c r="O779" s="68"/>
      <c r="P779" s="68"/>
      <c r="Q779" s="66">
        <v>8</v>
      </c>
      <c r="R779" s="66"/>
      <c r="S779" s="66"/>
      <c r="T779" s="114"/>
      <c r="U779" s="114"/>
      <c r="V779" s="95"/>
      <c r="W779" s="66"/>
      <c r="X779" s="66"/>
    </row>
    <row r="780" spans="1:24" ht="12.75">
      <c r="A780" s="110">
        <f t="shared" si="27"/>
        <v>738</v>
      </c>
      <c r="B780" s="81" t="s">
        <v>1251</v>
      </c>
      <c r="C780" s="68" t="s">
        <v>1252</v>
      </c>
      <c r="D780" s="82">
        <f t="shared" si="26"/>
        <v>8</v>
      </c>
      <c r="E780" s="66"/>
      <c r="F780" s="66"/>
      <c r="G780" s="66"/>
      <c r="H780" s="68"/>
      <c r="I780" s="68"/>
      <c r="J780" s="68"/>
      <c r="K780" s="68"/>
      <c r="L780" s="68"/>
      <c r="M780" s="68"/>
      <c r="N780" s="68"/>
      <c r="O780" s="68"/>
      <c r="P780" s="68"/>
      <c r="Q780" s="66"/>
      <c r="R780" s="66"/>
      <c r="S780" s="66"/>
      <c r="T780" s="114"/>
      <c r="U780" s="114"/>
      <c r="V780" s="95"/>
      <c r="W780" s="66"/>
      <c r="X780" s="66">
        <v>8</v>
      </c>
    </row>
    <row r="781" spans="1:24" ht="12.75">
      <c r="A781" s="110">
        <f t="shared" si="27"/>
        <v>738</v>
      </c>
      <c r="B781" s="81" t="s">
        <v>1201</v>
      </c>
      <c r="C781" s="68" t="s">
        <v>15</v>
      </c>
      <c r="D781" s="82">
        <f t="shared" si="26"/>
        <v>8</v>
      </c>
      <c r="E781" s="66"/>
      <c r="F781" s="66"/>
      <c r="G781" s="66"/>
      <c r="H781" s="68"/>
      <c r="I781" s="68"/>
      <c r="J781" s="68"/>
      <c r="K781" s="68"/>
      <c r="L781" s="68"/>
      <c r="M781" s="68"/>
      <c r="N781" s="68"/>
      <c r="O781" s="68"/>
      <c r="P781" s="68"/>
      <c r="Q781" s="66"/>
      <c r="R781" s="66"/>
      <c r="S781" s="66"/>
      <c r="T781" s="114"/>
      <c r="U781" s="114"/>
      <c r="V781" s="95"/>
      <c r="W781" s="66">
        <v>1</v>
      </c>
      <c r="X781" s="66">
        <v>7</v>
      </c>
    </row>
    <row r="782" spans="1:24" ht="12.75">
      <c r="A782" s="67">
        <f t="shared" si="27"/>
        <v>776</v>
      </c>
      <c r="B782" s="81" t="s">
        <v>1217</v>
      </c>
      <c r="C782" s="68" t="s">
        <v>131</v>
      </c>
      <c r="D782" s="82">
        <f t="shared" si="26"/>
        <v>7.5</v>
      </c>
      <c r="E782" s="66"/>
      <c r="F782" s="66"/>
      <c r="G782" s="66"/>
      <c r="H782" s="68"/>
      <c r="I782" s="68"/>
      <c r="J782" s="68"/>
      <c r="K782" s="68"/>
      <c r="L782" s="68"/>
      <c r="M782" s="68"/>
      <c r="N782" s="68"/>
      <c r="O782" s="68"/>
      <c r="P782" s="68"/>
      <c r="Q782" s="66">
        <v>7.5</v>
      </c>
      <c r="R782" s="66"/>
      <c r="S782" s="66"/>
      <c r="T782" s="114"/>
      <c r="U782" s="114"/>
      <c r="V782" s="95"/>
      <c r="W782" s="66"/>
      <c r="X782" s="66"/>
    </row>
    <row r="783" spans="1:24" ht="12.75">
      <c r="A783" s="67">
        <f t="shared" si="27"/>
        <v>777</v>
      </c>
      <c r="B783" s="14" t="s">
        <v>971</v>
      </c>
      <c r="C783" s="18" t="s">
        <v>15</v>
      </c>
      <c r="D783" s="69">
        <f t="shared" si="26"/>
        <v>7</v>
      </c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>
        <v>1</v>
      </c>
      <c r="T783" s="54"/>
      <c r="U783" s="54">
        <v>5</v>
      </c>
      <c r="V783" s="95">
        <v>1</v>
      </c>
      <c r="W783" s="66"/>
      <c r="X783" s="66"/>
    </row>
    <row r="784" spans="1:24" ht="12.75">
      <c r="A784" s="67">
        <f t="shared" si="27"/>
        <v>777</v>
      </c>
      <c r="B784" s="81" t="s">
        <v>1097</v>
      </c>
      <c r="C784" s="68" t="s">
        <v>1098</v>
      </c>
      <c r="D784" s="82">
        <f t="shared" si="26"/>
        <v>7</v>
      </c>
      <c r="E784" s="66"/>
      <c r="F784" s="66"/>
      <c r="G784" s="66"/>
      <c r="H784" s="68"/>
      <c r="I784" s="68"/>
      <c r="J784" s="68"/>
      <c r="K784" s="68"/>
      <c r="L784" s="68"/>
      <c r="M784" s="68"/>
      <c r="N784" s="68"/>
      <c r="O784" s="68"/>
      <c r="P784" s="68"/>
      <c r="Q784" s="66"/>
      <c r="R784" s="66"/>
      <c r="S784" s="66"/>
      <c r="T784" s="114"/>
      <c r="U784" s="114"/>
      <c r="V784" s="95">
        <v>7</v>
      </c>
      <c r="W784" s="66"/>
      <c r="X784" s="66"/>
    </row>
    <row r="785" spans="1:24" ht="12.75">
      <c r="A785" s="67">
        <f t="shared" si="27"/>
        <v>777</v>
      </c>
      <c r="B785" s="81" t="s">
        <v>1099</v>
      </c>
      <c r="C785" s="68" t="s">
        <v>39</v>
      </c>
      <c r="D785" s="82">
        <f t="shared" si="26"/>
        <v>7</v>
      </c>
      <c r="E785" s="66"/>
      <c r="F785" s="66"/>
      <c r="G785" s="66"/>
      <c r="H785" s="68"/>
      <c r="I785" s="68"/>
      <c r="J785" s="68"/>
      <c r="K785" s="68"/>
      <c r="L785" s="68"/>
      <c r="M785" s="68"/>
      <c r="N785" s="68"/>
      <c r="O785" s="68"/>
      <c r="P785" s="68"/>
      <c r="Q785" s="66"/>
      <c r="R785" s="66"/>
      <c r="S785" s="66"/>
      <c r="T785" s="114"/>
      <c r="U785" s="114"/>
      <c r="V785" s="95">
        <v>7</v>
      </c>
      <c r="W785" s="66"/>
      <c r="X785" s="66"/>
    </row>
    <row r="786" spans="1:24" ht="12.75">
      <c r="A786" s="67">
        <f t="shared" si="27"/>
        <v>777</v>
      </c>
      <c r="B786" s="81" t="s">
        <v>1100</v>
      </c>
      <c r="C786" s="68" t="s">
        <v>1101</v>
      </c>
      <c r="D786" s="82">
        <f t="shared" si="26"/>
        <v>7</v>
      </c>
      <c r="E786" s="66"/>
      <c r="F786" s="66"/>
      <c r="G786" s="66"/>
      <c r="H786" s="68"/>
      <c r="I786" s="68"/>
      <c r="J786" s="68"/>
      <c r="K786" s="68"/>
      <c r="L786" s="68"/>
      <c r="M786" s="68"/>
      <c r="N786" s="68"/>
      <c r="O786" s="68"/>
      <c r="P786" s="68"/>
      <c r="Q786" s="66"/>
      <c r="R786" s="66"/>
      <c r="S786" s="66"/>
      <c r="T786" s="114"/>
      <c r="U786" s="114"/>
      <c r="V786" s="95">
        <v>7</v>
      </c>
      <c r="W786" s="66"/>
      <c r="X786" s="66"/>
    </row>
    <row r="787" spans="1:24" ht="12.75">
      <c r="A787" s="67">
        <f t="shared" si="27"/>
        <v>777</v>
      </c>
      <c r="B787" s="14" t="s">
        <v>951</v>
      </c>
      <c r="C787" s="18" t="s">
        <v>39</v>
      </c>
      <c r="D787" s="69">
        <f t="shared" si="26"/>
        <v>7</v>
      </c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>
        <v>7</v>
      </c>
      <c r="T787" s="54"/>
      <c r="U787" s="54"/>
      <c r="V787" s="95"/>
      <c r="W787" s="66"/>
      <c r="X787" s="66"/>
    </row>
    <row r="788" spans="1:24" ht="12.75">
      <c r="A788" s="67">
        <f t="shared" si="27"/>
        <v>777</v>
      </c>
      <c r="B788" s="14" t="s">
        <v>688</v>
      </c>
      <c r="C788" s="18" t="s">
        <v>542</v>
      </c>
      <c r="D788" s="69">
        <f t="shared" si="26"/>
        <v>7</v>
      </c>
      <c r="E788" s="24"/>
      <c r="F788" s="24"/>
      <c r="G788" s="24"/>
      <c r="H788" s="24"/>
      <c r="I788" s="24">
        <v>7</v>
      </c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54"/>
      <c r="U788" s="54"/>
      <c r="V788" s="95"/>
      <c r="W788" s="66"/>
      <c r="X788" s="66"/>
    </row>
    <row r="789" spans="1:24" ht="12.75">
      <c r="A789" s="67">
        <f t="shared" si="27"/>
        <v>777</v>
      </c>
      <c r="B789" s="14" t="s">
        <v>689</v>
      </c>
      <c r="C789" s="18" t="s">
        <v>125</v>
      </c>
      <c r="D789" s="69">
        <f t="shared" si="26"/>
        <v>7</v>
      </c>
      <c r="E789" s="24"/>
      <c r="F789" s="24"/>
      <c r="G789" s="24"/>
      <c r="H789" s="24"/>
      <c r="I789" s="24">
        <v>7</v>
      </c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54"/>
      <c r="U789" s="54"/>
      <c r="V789" s="95"/>
      <c r="W789" s="66"/>
      <c r="X789" s="66"/>
    </row>
    <row r="790" spans="1:24" ht="12.75">
      <c r="A790" s="67">
        <f t="shared" si="27"/>
        <v>777</v>
      </c>
      <c r="B790" s="14" t="s">
        <v>690</v>
      </c>
      <c r="C790" s="18" t="s">
        <v>125</v>
      </c>
      <c r="D790" s="69">
        <f t="shared" si="26"/>
        <v>7</v>
      </c>
      <c r="E790" s="24"/>
      <c r="F790" s="24"/>
      <c r="G790" s="24"/>
      <c r="H790" s="24"/>
      <c r="I790" s="24">
        <v>7</v>
      </c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54"/>
      <c r="U790" s="54"/>
      <c r="V790" s="95"/>
      <c r="W790" s="66"/>
      <c r="X790" s="66"/>
    </row>
    <row r="791" spans="1:24" ht="12.75">
      <c r="A791" s="67">
        <f t="shared" si="27"/>
        <v>777</v>
      </c>
      <c r="B791" s="14" t="s">
        <v>693</v>
      </c>
      <c r="C791" s="18" t="s">
        <v>1</v>
      </c>
      <c r="D791" s="69">
        <f t="shared" si="26"/>
        <v>7</v>
      </c>
      <c r="E791" s="24"/>
      <c r="F791" s="24"/>
      <c r="G791" s="24"/>
      <c r="H791" s="24"/>
      <c r="I791" s="24"/>
      <c r="J791" s="24"/>
      <c r="K791" s="24">
        <v>7</v>
      </c>
      <c r="L791" s="24"/>
      <c r="M791" s="24"/>
      <c r="N791" s="24"/>
      <c r="O791" s="24"/>
      <c r="P791" s="24"/>
      <c r="Q791" s="24"/>
      <c r="R791" s="24"/>
      <c r="S791" s="24"/>
      <c r="T791" s="54"/>
      <c r="U791" s="54"/>
      <c r="V791" s="95"/>
      <c r="W791" s="66"/>
      <c r="X791" s="66"/>
    </row>
    <row r="792" spans="1:24" ht="12.75">
      <c r="A792" s="67">
        <f t="shared" si="27"/>
        <v>777</v>
      </c>
      <c r="B792" s="14" t="s">
        <v>695</v>
      </c>
      <c r="C792" s="18" t="s">
        <v>303</v>
      </c>
      <c r="D792" s="69">
        <f t="shared" si="26"/>
        <v>7</v>
      </c>
      <c r="E792" s="24"/>
      <c r="F792" s="24"/>
      <c r="G792" s="24"/>
      <c r="H792" s="24"/>
      <c r="I792" s="24"/>
      <c r="J792" s="24"/>
      <c r="K792" s="24">
        <v>7</v>
      </c>
      <c r="L792" s="24"/>
      <c r="M792" s="24"/>
      <c r="N792" s="24"/>
      <c r="O792" s="24"/>
      <c r="P792" s="24"/>
      <c r="Q792" s="24"/>
      <c r="R792" s="24"/>
      <c r="S792" s="24"/>
      <c r="T792" s="54"/>
      <c r="U792" s="54"/>
      <c r="V792" s="95"/>
      <c r="W792" s="66"/>
      <c r="X792" s="66"/>
    </row>
    <row r="793" spans="1:24" ht="12.75">
      <c r="A793" s="67">
        <f t="shared" si="27"/>
        <v>777</v>
      </c>
      <c r="B793" s="14" t="s">
        <v>698</v>
      </c>
      <c r="C793" s="18" t="s">
        <v>185</v>
      </c>
      <c r="D793" s="69">
        <f t="shared" si="26"/>
        <v>7</v>
      </c>
      <c r="E793" s="24"/>
      <c r="F793" s="24"/>
      <c r="G793" s="24"/>
      <c r="H793" s="24"/>
      <c r="I793" s="24"/>
      <c r="J793" s="24"/>
      <c r="K793" s="24"/>
      <c r="L793" s="24"/>
      <c r="M793" s="24"/>
      <c r="N793" s="24">
        <v>7</v>
      </c>
      <c r="O793" s="24"/>
      <c r="P793" s="24"/>
      <c r="Q793" s="24"/>
      <c r="R793" s="24"/>
      <c r="S793" s="24"/>
      <c r="T793" s="54"/>
      <c r="U793" s="54"/>
      <c r="V793" s="95"/>
      <c r="W793" s="66"/>
      <c r="X793" s="66"/>
    </row>
    <row r="794" spans="1:24" ht="12.75">
      <c r="A794" s="67">
        <f t="shared" si="27"/>
        <v>777</v>
      </c>
      <c r="B794" s="14" t="s">
        <v>702</v>
      </c>
      <c r="C794" s="18" t="s">
        <v>1</v>
      </c>
      <c r="D794" s="69">
        <f t="shared" si="26"/>
        <v>7</v>
      </c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>
        <v>7</v>
      </c>
      <c r="Q794" s="24"/>
      <c r="R794" s="24"/>
      <c r="S794" s="24"/>
      <c r="T794" s="54"/>
      <c r="U794" s="54"/>
      <c r="V794" s="95"/>
      <c r="W794" s="66"/>
      <c r="X794" s="66"/>
    </row>
    <row r="795" spans="1:24" ht="12.75">
      <c r="A795" s="67">
        <f t="shared" si="27"/>
        <v>777</v>
      </c>
      <c r="B795" s="14" t="s">
        <v>691</v>
      </c>
      <c r="C795" s="18" t="s">
        <v>197</v>
      </c>
      <c r="D795" s="69">
        <f t="shared" si="26"/>
        <v>7</v>
      </c>
      <c r="E795" s="24"/>
      <c r="F795" s="24"/>
      <c r="G795" s="24"/>
      <c r="H795" s="24"/>
      <c r="I795" s="24"/>
      <c r="J795" s="24">
        <v>7</v>
      </c>
      <c r="K795" s="24"/>
      <c r="L795" s="24"/>
      <c r="M795" s="24"/>
      <c r="N795" s="24"/>
      <c r="O795" s="24"/>
      <c r="P795" s="24"/>
      <c r="Q795" s="24"/>
      <c r="R795" s="24"/>
      <c r="S795" s="24"/>
      <c r="T795" s="54"/>
      <c r="U795" s="54"/>
      <c r="V795" s="95"/>
      <c r="W795" s="66"/>
      <c r="X795" s="66"/>
    </row>
    <row r="796" spans="1:24" ht="12.75">
      <c r="A796" s="67">
        <f t="shared" si="27"/>
        <v>777</v>
      </c>
      <c r="B796" s="14" t="s">
        <v>683</v>
      </c>
      <c r="C796" s="18" t="s">
        <v>15</v>
      </c>
      <c r="D796" s="69">
        <f t="shared" si="26"/>
        <v>7</v>
      </c>
      <c r="E796" s="24"/>
      <c r="F796" s="24">
        <v>5</v>
      </c>
      <c r="G796" s="102">
        <v>2</v>
      </c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54"/>
      <c r="U796" s="54"/>
      <c r="V796" s="95"/>
      <c r="W796" s="66"/>
      <c r="X796" s="66"/>
    </row>
    <row r="797" spans="1:24" ht="12.75">
      <c r="A797" s="67">
        <f t="shared" si="27"/>
        <v>777</v>
      </c>
      <c r="B797" s="14" t="s">
        <v>686</v>
      </c>
      <c r="C797" s="18" t="s">
        <v>284</v>
      </c>
      <c r="D797" s="69">
        <f t="shared" si="26"/>
        <v>7</v>
      </c>
      <c r="E797" s="24">
        <v>7</v>
      </c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54"/>
      <c r="U797" s="54"/>
      <c r="V797" s="95"/>
      <c r="W797" s="66"/>
      <c r="X797" s="66"/>
    </row>
    <row r="798" spans="1:24" ht="12.75">
      <c r="A798" s="67">
        <f t="shared" si="27"/>
        <v>777</v>
      </c>
      <c r="B798" s="59" t="s">
        <v>1056</v>
      </c>
      <c r="C798" s="60" t="s">
        <v>158</v>
      </c>
      <c r="D798" s="69">
        <f aca="true" t="shared" si="28" ref="D798:D861">SUM(E798:X798)</f>
        <v>7</v>
      </c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54"/>
      <c r="U798" s="54">
        <v>7</v>
      </c>
      <c r="V798" s="95"/>
      <c r="W798" s="66"/>
      <c r="X798" s="66"/>
    </row>
    <row r="799" spans="1:24" ht="12.75">
      <c r="A799" s="67">
        <f t="shared" si="27"/>
        <v>777</v>
      </c>
      <c r="B799" s="59" t="s">
        <v>1057</v>
      </c>
      <c r="C799" s="60" t="s">
        <v>158</v>
      </c>
      <c r="D799" s="69">
        <f t="shared" si="28"/>
        <v>7</v>
      </c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54"/>
      <c r="U799" s="54">
        <v>7</v>
      </c>
      <c r="V799" s="95"/>
      <c r="W799" s="66"/>
      <c r="X799" s="66"/>
    </row>
    <row r="800" spans="1:24" ht="12.75">
      <c r="A800" s="110">
        <f t="shared" si="27"/>
        <v>777</v>
      </c>
      <c r="B800" s="14" t="s">
        <v>682</v>
      </c>
      <c r="C800" s="18" t="s">
        <v>15</v>
      </c>
      <c r="D800" s="69">
        <f t="shared" si="28"/>
        <v>7</v>
      </c>
      <c r="E800" s="24"/>
      <c r="F800" s="24">
        <v>7</v>
      </c>
      <c r="G800" s="101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54"/>
      <c r="U800" s="54"/>
      <c r="V800" s="95"/>
      <c r="W800" s="66"/>
      <c r="X800" s="66"/>
    </row>
    <row r="801" spans="1:24" ht="12.75">
      <c r="A801" s="67">
        <f t="shared" si="27"/>
        <v>777</v>
      </c>
      <c r="B801" s="14" t="s">
        <v>699</v>
      </c>
      <c r="C801" s="18" t="s">
        <v>185</v>
      </c>
      <c r="D801" s="69">
        <f t="shared" si="28"/>
        <v>7</v>
      </c>
      <c r="E801" s="24"/>
      <c r="F801" s="24"/>
      <c r="G801" s="24"/>
      <c r="H801" s="24"/>
      <c r="I801" s="24"/>
      <c r="J801" s="24"/>
      <c r="K801" s="24"/>
      <c r="L801" s="24"/>
      <c r="M801" s="24"/>
      <c r="N801" s="24">
        <v>7</v>
      </c>
      <c r="O801" s="24"/>
      <c r="P801" s="24"/>
      <c r="Q801" s="24"/>
      <c r="R801" s="24"/>
      <c r="S801" s="24"/>
      <c r="T801" s="54"/>
      <c r="U801" s="54"/>
      <c r="V801" s="95"/>
      <c r="W801" s="66"/>
      <c r="X801" s="66"/>
    </row>
    <row r="802" spans="1:24" ht="12.75">
      <c r="A802" s="67">
        <f t="shared" si="27"/>
        <v>777</v>
      </c>
      <c r="B802" s="14" t="s">
        <v>687</v>
      </c>
      <c r="C802" s="18" t="s">
        <v>284</v>
      </c>
      <c r="D802" s="69">
        <f t="shared" si="28"/>
        <v>7</v>
      </c>
      <c r="E802" s="24">
        <v>7</v>
      </c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54"/>
      <c r="U802" s="54"/>
      <c r="V802" s="95"/>
      <c r="W802" s="66"/>
      <c r="X802" s="66"/>
    </row>
    <row r="803" spans="1:24" ht="12.75">
      <c r="A803" s="67">
        <f t="shared" si="27"/>
        <v>777</v>
      </c>
      <c r="B803" s="14" t="s">
        <v>996</v>
      </c>
      <c r="C803" s="18" t="s">
        <v>1</v>
      </c>
      <c r="D803" s="69">
        <f t="shared" si="28"/>
        <v>7</v>
      </c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105">
        <v>7</v>
      </c>
      <c r="U803" s="105"/>
      <c r="V803" s="95"/>
      <c r="W803" s="66"/>
      <c r="X803" s="66"/>
    </row>
    <row r="804" spans="1:24" ht="12.75">
      <c r="A804" s="67">
        <f t="shared" si="27"/>
        <v>777</v>
      </c>
      <c r="B804" s="14" t="s">
        <v>994</v>
      </c>
      <c r="C804" s="18" t="s">
        <v>995</v>
      </c>
      <c r="D804" s="69">
        <f t="shared" si="28"/>
        <v>7</v>
      </c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105">
        <v>7</v>
      </c>
      <c r="U804" s="105"/>
      <c r="V804" s="95"/>
      <c r="W804" s="66"/>
      <c r="X804" s="66"/>
    </row>
    <row r="805" spans="1:24" ht="12.75">
      <c r="A805" s="67">
        <f t="shared" si="27"/>
        <v>777</v>
      </c>
      <c r="B805" s="14" t="s">
        <v>692</v>
      </c>
      <c r="C805" s="18" t="s">
        <v>381</v>
      </c>
      <c r="D805" s="69">
        <f t="shared" si="28"/>
        <v>7</v>
      </c>
      <c r="E805" s="24"/>
      <c r="F805" s="24"/>
      <c r="G805" s="24"/>
      <c r="H805" s="24"/>
      <c r="I805" s="24"/>
      <c r="J805" s="24"/>
      <c r="K805" s="24">
        <v>7</v>
      </c>
      <c r="L805" s="24"/>
      <c r="M805" s="24"/>
      <c r="N805" s="24"/>
      <c r="O805" s="24"/>
      <c r="P805" s="24"/>
      <c r="Q805" s="24"/>
      <c r="R805" s="24"/>
      <c r="S805" s="24"/>
      <c r="T805" s="54"/>
      <c r="U805" s="54"/>
      <c r="V805" s="95"/>
      <c r="W805" s="66"/>
      <c r="X805" s="66"/>
    </row>
    <row r="806" spans="1:24" ht="12.75">
      <c r="A806" s="67">
        <f t="shared" si="27"/>
        <v>777</v>
      </c>
      <c r="B806" s="14" t="s">
        <v>700</v>
      </c>
      <c r="C806" s="18" t="s">
        <v>43</v>
      </c>
      <c r="D806" s="69">
        <f t="shared" si="28"/>
        <v>7</v>
      </c>
      <c r="E806" s="24"/>
      <c r="F806" s="24"/>
      <c r="G806" s="24"/>
      <c r="H806" s="24"/>
      <c r="I806" s="24"/>
      <c r="J806" s="24"/>
      <c r="K806" s="24"/>
      <c r="L806" s="24"/>
      <c r="M806" s="24"/>
      <c r="N806" s="24">
        <v>7</v>
      </c>
      <c r="O806" s="24"/>
      <c r="P806" s="24"/>
      <c r="Q806" s="24"/>
      <c r="R806" s="24"/>
      <c r="S806" s="24"/>
      <c r="T806" s="54"/>
      <c r="U806" s="54"/>
      <c r="V806" s="95"/>
      <c r="W806" s="66"/>
      <c r="X806" s="66"/>
    </row>
    <row r="807" spans="1:24" ht="12.75">
      <c r="A807" s="67">
        <f t="shared" si="27"/>
        <v>777</v>
      </c>
      <c r="B807" s="14" t="s">
        <v>697</v>
      </c>
      <c r="C807" s="18" t="s">
        <v>1</v>
      </c>
      <c r="D807" s="69">
        <f t="shared" si="28"/>
        <v>7</v>
      </c>
      <c r="E807" s="24"/>
      <c r="F807" s="24"/>
      <c r="G807" s="24"/>
      <c r="H807" s="24"/>
      <c r="I807" s="24"/>
      <c r="J807" s="24"/>
      <c r="K807" s="24"/>
      <c r="L807" s="24">
        <v>7</v>
      </c>
      <c r="M807" s="24"/>
      <c r="N807" s="24"/>
      <c r="O807" s="24"/>
      <c r="P807" s="24"/>
      <c r="Q807" s="24"/>
      <c r="R807" s="24"/>
      <c r="S807" s="24"/>
      <c r="T807" s="54"/>
      <c r="U807" s="54"/>
      <c r="V807" s="95"/>
      <c r="W807" s="66"/>
      <c r="X807" s="66"/>
    </row>
    <row r="808" spans="1:24" ht="12.75">
      <c r="A808" s="67">
        <f t="shared" si="27"/>
        <v>777</v>
      </c>
      <c r="B808" s="14" t="s">
        <v>684</v>
      </c>
      <c r="C808" s="18" t="s">
        <v>685</v>
      </c>
      <c r="D808" s="69">
        <f t="shared" si="28"/>
        <v>7</v>
      </c>
      <c r="E808" s="24"/>
      <c r="F808" s="24"/>
      <c r="G808" s="102">
        <v>7</v>
      </c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54"/>
      <c r="U808" s="54"/>
      <c r="V808" s="95"/>
      <c r="W808" s="66"/>
      <c r="X808" s="66"/>
    </row>
    <row r="809" spans="1:24" ht="12.75">
      <c r="A809" s="67">
        <f t="shared" si="27"/>
        <v>777</v>
      </c>
      <c r="B809" s="14" t="s">
        <v>696</v>
      </c>
      <c r="C809" s="18" t="s">
        <v>1</v>
      </c>
      <c r="D809" s="69">
        <f t="shared" si="28"/>
        <v>7</v>
      </c>
      <c r="E809" s="24"/>
      <c r="F809" s="24"/>
      <c r="G809" s="24"/>
      <c r="H809" s="24"/>
      <c r="I809" s="24"/>
      <c r="J809" s="24"/>
      <c r="K809" s="24"/>
      <c r="L809" s="24">
        <v>7</v>
      </c>
      <c r="M809" s="24"/>
      <c r="N809" s="24"/>
      <c r="O809" s="24"/>
      <c r="P809" s="24"/>
      <c r="Q809" s="24"/>
      <c r="R809" s="24"/>
      <c r="S809" s="24"/>
      <c r="T809" s="54"/>
      <c r="U809" s="54"/>
      <c r="V809" s="95"/>
      <c r="W809" s="66"/>
      <c r="X809" s="66"/>
    </row>
    <row r="810" spans="1:24" ht="12.75">
      <c r="A810" s="110">
        <f t="shared" si="27"/>
        <v>777</v>
      </c>
      <c r="B810" s="14" t="s">
        <v>701</v>
      </c>
      <c r="C810" s="18" t="s">
        <v>1</v>
      </c>
      <c r="D810" s="69">
        <f t="shared" si="28"/>
        <v>7</v>
      </c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>
        <v>7</v>
      </c>
      <c r="P810" s="24"/>
      <c r="Q810" s="24"/>
      <c r="R810" s="24"/>
      <c r="S810" s="24"/>
      <c r="T810" s="54"/>
      <c r="U810" s="54"/>
      <c r="V810" s="95"/>
      <c r="W810" s="66"/>
      <c r="X810" s="66"/>
    </row>
    <row r="811" spans="1:24" ht="12.75">
      <c r="A811" s="110">
        <f t="shared" si="27"/>
        <v>777</v>
      </c>
      <c r="B811" s="81" t="s">
        <v>1165</v>
      </c>
      <c r="C811" s="68" t="s">
        <v>468</v>
      </c>
      <c r="D811" s="82">
        <f t="shared" si="28"/>
        <v>7</v>
      </c>
      <c r="E811" s="66"/>
      <c r="F811" s="66"/>
      <c r="G811" s="66"/>
      <c r="H811" s="68"/>
      <c r="I811" s="68"/>
      <c r="J811" s="68"/>
      <c r="K811" s="68"/>
      <c r="L811" s="68"/>
      <c r="M811" s="68"/>
      <c r="N811" s="68"/>
      <c r="O811" s="68"/>
      <c r="P811" s="68"/>
      <c r="Q811" s="66"/>
      <c r="R811" s="66"/>
      <c r="S811" s="66"/>
      <c r="T811" s="114"/>
      <c r="U811" s="114"/>
      <c r="V811" s="95"/>
      <c r="W811" s="66">
        <v>7</v>
      </c>
      <c r="X811" s="66"/>
    </row>
    <row r="812" spans="1:24" ht="12.75">
      <c r="A812" s="110">
        <f t="shared" si="27"/>
        <v>777</v>
      </c>
      <c r="B812" s="81" t="s">
        <v>1253</v>
      </c>
      <c r="C812" s="68" t="s">
        <v>468</v>
      </c>
      <c r="D812" s="82">
        <f t="shared" si="28"/>
        <v>7</v>
      </c>
      <c r="E812" s="66"/>
      <c r="F812" s="66"/>
      <c r="G812" s="66"/>
      <c r="H812" s="68"/>
      <c r="I812" s="68"/>
      <c r="J812" s="68"/>
      <c r="K812" s="68"/>
      <c r="L812" s="68"/>
      <c r="M812" s="68"/>
      <c r="N812" s="68"/>
      <c r="O812" s="68"/>
      <c r="P812" s="68"/>
      <c r="Q812" s="66"/>
      <c r="R812" s="66"/>
      <c r="S812" s="66"/>
      <c r="T812" s="114"/>
      <c r="U812" s="114"/>
      <c r="V812" s="95"/>
      <c r="W812" s="66"/>
      <c r="X812" s="66">
        <v>7</v>
      </c>
    </row>
    <row r="813" spans="1:24" ht="12.75">
      <c r="A813" s="110">
        <f t="shared" si="27"/>
        <v>777</v>
      </c>
      <c r="B813" s="81" t="s">
        <v>1125</v>
      </c>
      <c r="C813" s="68" t="s">
        <v>1170</v>
      </c>
      <c r="D813" s="82">
        <f t="shared" si="28"/>
        <v>7</v>
      </c>
      <c r="E813" s="66"/>
      <c r="F813" s="66"/>
      <c r="G813" s="66"/>
      <c r="H813" s="68"/>
      <c r="I813" s="68"/>
      <c r="J813" s="68"/>
      <c r="K813" s="68"/>
      <c r="L813" s="68"/>
      <c r="M813" s="68"/>
      <c r="N813" s="68"/>
      <c r="O813" s="68"/>
      <c r="P813" s="68"/>
      <c r="Q813" s="66"/>
      <c r="R813" s="66"/>
      <c r="S813" s="66"/>
      <c r="T813" s="114"/>
      <c r="U813" s="114"/>
      <c r="V813" s="95">
        <v>1</v>
      </c>
      <c r="W813" s="66">
        <v>5</v>
      </c>
      <c r="X813" s="66">
        <v>1</v>
      </c>
    </row>
    <row r="814" spans="1:24" ht="12.75">
      <c r="A814" s="110">
        <f t="shared" si="27"/>
        <v>777</v>
      </c>
      <c r="B814" s="81" t="s">
        <v>925</v>
      </c>
      <c r="C814" s="68" t="s">
        <v>181</v>
      </c>
      <c r="D814" s="82">
        <f t="shared" si="28"/>
        <v>7</v>
      </c>
      <c r="E814" s="66"/>
      <c r="F814" s="66"/>
      <c r="G814" s="66"/>
      <c r="H814" s="68"/>
      <c r="I814" s="68"/>
      <c r="J814" s="68"/>
      <c r="K814" s="68"/>
      <c r="L814" s="68"/>
      <c r="M814" s="68"/>
      <c r="N814" s="68"/>
      <c r="O814" s="68"/>
      <c r="P814" s="68"/>
      <c r="Q814" s="66"/>
      <c r="R814" s="66"/>
      <c r="S814" s="66"/>
      <c r="T814" s="114"/>
      <c r="U814" s="114"/>
      <c r="V814" s="95">
        <v>1</v>
      </c>
      <c r="W814" s="66">
        <v>5</v>
      </c>
      <c r="X814" s="66">
        <v>1</v>
      </c>
    </row>
    <row r="815" spans="1:24" ht="12.75">
      <c r="A815" s="110">
        <f t="shared" si="27"/>
        <v>809</v>
      </c>
      <c r="B815" s="14" t="s">
        <v>703</v>
      </c>
      <c r="C815" s="18" t="s">
        <v>704</v>
      </c>
      <c r="D815" s="69">
        <f t="shared" si="28"/>
        <v>6.5</v>
      </c>
      <c r="E815" s="24"/>
      <c r="F815" s="24"/>
      <c r="G815" s="24"/>
      <c r="H815" s="24"/>
      <c r="I815" s="24"/>
      <c r="J815" s="24"/>
      <c r="K815" s="24"/>
      <c r="L815" s="24">
        <v>6.5</v>
      </c>
      <c r="M815" s="24"/>
      <c r="N815" s="24"/>
      <c r="O815" s="24"/>
      <c r="P815" s="24"/>
      <c r="Q815" s="24"/>
      <c r="R815" s="24"/>
      <c r="S815" s="24"/>
      <c r="T815" s="54"/>
      <c r="U815" s="54"/>
      <c r="V815" s="95"/>
      <c r="W815" s="66"/>
      <c r="X815" s="66"/>
    </row>
    <row r="816" spans="1:24" ht="12.75">
      <c r="A816" s="110">
        <f t="shared" si="27"/>
        <v>810</v>
      </c>
      <c r="B816" s="14" t="s">
        <v>762</v>
      </c>
      <c r="C816" s="18" t="s">
        <v>763</v>
      </c>
      <c r="D816" s="69">
        <f t="shared" si="28"/>
        <v>6</v>
      </c>
      <c r="E816" s="24"/>
      <c r="F816" s="24"/>
      <c r="G816" s="24"/>
      <c r="H816" s="24"/>
      <c r="I816" s="24"/>
      <c r="J816" s="24"/>
      <c r="K816" s="24">
        <v>4</v>
      </c>
      <c r="L816" s="24"/>
      <c r="M816" s="24"/>
      <c r="N816" s="24"/>
      <c r="O816" s="24"/>
      <c r="P816" s="24"/>
      <c r="Q816" s="24"/>
      <c r="R816" s="24"/>
      <c r="S816" s="24"/>
      <c r="T816" s="54"/>
      <c r="U816" s="54">
        <v>1</v>
      </c>
      <c r="V816" s="95">
        <v>1</v>
      </c>
      <c r="W816" s="66"/>
      <c r="X816" s="66"/>
    </row>
    <row r="817" spans="1:24" ht="12.75">
      <c r="A817" s="67">
        <f t="shared" si="27"/>
        <v>810</v>
      </c>
      <c r="B817" s="81" t="s">
        <v>1103</v>
      </c>
      <c r="C817" s="68" t="s">
        <v>15</v>
      </c>
      <c r="D817" s="82">
        <f t="shared" si="28"/>
        <v>6</v>
      </c>
      <c r="E817" s="66"/>
      <c r="F817" s="66"/>
      <c r="G817" s="66"/>
      <c r="H817" s="68"/>
      <c r="I817" s="68"/>
      <c r="J817" s="68"/>
      <c r="K817" s="68"/>
      <c r="L817" s="68"/>
      <c r="M817" s="68"/>
      <c r="N817" s="68"/>
      <c r="O817" s="68"/>
      <c r="P817" s="68"/>
      <c r="Q817" s="66"/>
      <c r="R817" s="66"/>
      <c r="S817" s="66"/>
      <c r="T817" s="114"/>
      <c r="U817" s="114"/>
      <c r="V817" s="95">
        <v>6</v>
      </c>
      <c r="W817" s="66"/>
      <c r="X817" s="66"/>
    </row>
    <row r="818" spans="1:24" ht="12.75">
      <c r="A818" s="67">
        <f t="shared" si="27"/>
        <v>810</v>
      </c>
      <c r="B818" s="81" t="s">
        <v>1104</v>
      </c>
      <c r="C818" s="68" t="s">
        <v>15</v>
      </c>
      <c r="D818" s="82">
        <f t="shared" si="28"/>
        <v>6</v>
      </c>
      <c r="E818" s="66"/>
      <c r="F818" s="66"/>
      <c r="G818" s="66"/>
      <c r="H818" s="68"/>
      <c r="I818" s="68"/>
      <c r="J818" s="68"/>
      <c r="K818" s="68"/>
      <c r="L818" s="68"/>
      <c r="M818" s="68"/>
      <c r="N818" s="68"/>
      <c r="O818" s="68"/>
      <c r="P818" s="68"/>
      <c r="Q818" s="66"/>
      <c r="R818" s="66"/>
      <c r="S818" s="66"/>
      <c r="T818" s="114"/>
      <c r="U818" s="114"/>
      <c r="V818" s="95">
        <v>6</v>
      </c>
      <c r="W818" s="66"/>
      <c r="X818" s="66"/>
    </row>
    <row r="819" spans="1:24" ht="12.75">
      <c r="A819" s="67">
        <f t="shared" si="27"/>
        <v>810</v>
      </c>
      <c r="B819" s="81" t="s">
        <v>1105</v>
      </c>
      <c r="C819" s="68" t="s">
        <v>146</v>
      </c>
      <c r="D819" s="82">
        <f t="shared" si="28"/>
        <v>6</v>
      </c>
      <c r="E819" s="66"/>
      <c r="F819" s="66"/>
      <c r="G819" s="66"/>
      <c r="H819" s="68"/>
      <c r="I819" s="68"/>
      <c r="J819" s="68"/>
      <c r="K819" s="68"/>
      <c r="L819" s="68"/>
      <c r="M819" s="68"/>
      <c r="N819" s="68"/>
      <c r="O819" s="68"/>
      <c r="P819" s="68"/>
      <c r="Q819" s="66"/>
      <c r="R819" s="66"/>
      <c r="S819" s="66"/>
      <c r="T819" s="114"/>
      <c r="U819" s="114"/>
      <c r="V819" s="95">
        <v>6</v>
      </c>
      <c r="W819" s="66"/>
      <c r="X819" s="66"/>
    </row>
    <row r="820" spans="1:24" ht="12.75">
      <c r="A820" s="67">
        <f t="shared" si="27"/>
        <v>810</v>
      </c>
      <c r="B820" s="14" t="s">
        <v>707</v>
      </c>
      <c r="C820" s="18" t="s">
        <v>100</v>
      </c>
      <c r="D820" s="69">
        <f t="shared" si="28"/>
        <v>6</v>
      </c>
      <c r="E820" s="24">
        <v>6</v>
      </c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54"/>
      <c r="U820" s="54"/>
      <c r="V820" s="95"/>
      <c r="W820" s="66"/>
      <c r="X820" s="66"/>
    </row>
    <row r="821" spans="1:24" ht="12.75">
      <c r="A821" s="67">
        <f t="shared" si="27"/>
        <v>810</v>
      </c>
      <c r="B821" s="61" t="s">
        <v>859</v>
      </c>
      <c r="C821" s="56" t="s">
        <v>857</v>
      </c>
      <c r="D821" s="69">
        <f t="shared" si="28"/>
        <v>6</v>
      </c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>
        <v>6</v>
      </c>
      <c r="S821" s="24"/>
      <c r="T821" s="54"/>
      <c r="U821" s="54"/>
      <c r="V821" s="95"/>
      <c r="W821" s="66"/>
      <c r="X821" s="66"/>
    </row>
    <row r="822" spans="1:24" ht="12.75">
      <c r="A822" s="67">
        <f t="shared" si="27"/>
        <v>810</v>
      </c>
      <c r="B822" s="108" t="s">
        <v>1027</v>
      </c>
      <c r="C822" s="18" t="s">
        <v>819</v>
      </c>
      <c r="D822" s="69">
        <f t="shared" si="28"/>
        <v>6</v>
      </c>
      <c r="E822" s="24"/>
      <c r="F822" s="24"/>
      <c r="G822" s="101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54"/>
      <c r="U822" s="54">
        <v>6</v>
      </c>
      <c r="V822" s="95"/>
      <c r="W822" s="66"/>
      <c r="X822" s="66"/>
    </row>
    <row r="823" spans="1:24" ht="12.75">
      <c r="A823" s="67">
        <f t="shared" si="27"/>
        <v>810</v>
      </c>
      <c r="B823" s="14" t="s">
        <v>706</v>
      </c>
      <c r="C823" s="18" t="s">
        <v>28</v>
      </c>
      <c r="D823" s="69">
        <f t="shared" si="28"/>
        <v>6</v>
      </c>
      <c r="E823" s="24">
        <v>6</v>
      </c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54"/>
      <c r="U823" s="54"/>
      <c r="V823" s="95"/>
      <c r="W823" s="66"/>
      <c r="X823" s="66"/>
    </row>
    <row r="824" spans="1:24" ht="12.75">
      <c r="A824" s="67">
        <f t="shared" si="27"/>
        <v>810</v>
      </c>
      <c r="B824" s="61" t="s">
        <v>876</v>
      </c>
      <c r="C824" s="56" t="s">
        <v>376</v>
      </c>
      <c r="D824" s="69">
        <f t="shared" si="28"/>
        <v>6</v>
      </c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66">
        <v>6</v>
      </c>
      <c r="S824" s="66"/>
      <c r="T824" s="92"/>
      <c r="U824" s="92"/>
      <c r="V824" s="95"/>
      <c r="W824" s="66"/>
      <c r="X824" s="66"/>
    </row>
    <row r="825" spans="1:24" ht="12.75">
      <c r="A825" s="67">
        <f t="shared" si="27"/>
        <v>810</v>
      </c>
      <c r="B825" s="14" t="s">
        <v>1001</v>
      </c>
      <c r="C825" s="18" t="s">
        <v>1000</v>
      </c>
      <c r="D825" s="69">
        <f t="shared" si="28"/>
        <v>6</v>
      </c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105">
        <v>6</v>
      </c>
      <c r="U825" s="105"/>
      <c r="V825" s="95"/>
      <c r="W825" s="66"/>
      <c r="X825" s="66"/>
    </row>
    <row r="826" spans="1:24" ht="12.75">
      <c r="A826" s="67">
        <f t="shared" si="27"/>
        <v>810</v>
      </c>
      <c r="B826" s="14" t="s">
        <v>720</v>
      </c>
      <c r="C826" s="18" t="s">
        <v>721</v>
      </c>
      <c r="D826" s="69">
        <f t="shared" si="28"/>
        <v>6</v>
      </c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>
        <v>6</v>
      </c>
      <c r="P826" s="24"/>
      <c r="Q826" s="24"/>
      <c r="R826" s="24"/>
      <c r="S826" s="24"/>
      <c r="T826" s="54"/>
      <c r="U826" s="54"/>
      <c r="V826" s="95"/>
      <c r="W826" s="66"/>
      <c r="X826" s="66"/>
    </row>
    <row r="827" spans="1:24" ht="12.75">
      <c r="A827" s="67">
        <f t="shared" si="27"/>
        <v>810</v>
      </c>
      <c r="B827" s="14" t="s">
        <v>709</v>
      </c>
      <c r="C827" s="18" t="s">
        <v>202</v>
      </c>
      <c r="D827" s="69">
        <f t="shared" si="28"/>
        <v>6</v>
      </c>
      <c r="E827" s="24">
        <v>1</v>
      </c>
      <c r="F827" s="24"/>
      <c r="G827" s="24"/>
      <c r="H827" s="24">
        <v>5</v>
      </c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54"/>
      <c r="U827" s="54"/>
      <c r="V827" s="95"/>
      <c r="W827" s="66"/>
      <c r="X827" s="66"/>
    </row>
    <row r="828" spans="1:24" ht="12.75">
      <c r="A828" s="67">
        <f t="shared" si="27"/>
        <v>810</v>
      </c>
      <c r="B828" s="14" t="s">
        <v>722</v>
      </c>
      <c r="C828" s="18" t="s">
        <v>721</v>
      </c>
      <c r="D828" s="69">
        <f t="shared" si="28"/>
        <v>6</v>
      </c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>
        <v>6</v>
      </c>
      <c r="P828" s="24"/>
      <c r="Q828" s="24"/>
      <c r="R828" s="24"/>
      <c r="S828" s="24"/>
      <c r="T828" s="54"/>
      <c r="U828" s="54"/>
      <c r="V828" s="95"/>
      <c r="W828" s="66"/>
      <c r="X828" s="66"/>
    </row>
    <row r="829" spans="1:24" ht="12.75">
      <c r="A829" s="67">
        <f t="shared" si="27"/>
        <v>810</v>
      </c>
      <c r="B829" s="14" t="s">
        <v>711</v>
      </c>
      <c r="C829" s="18" t="s">
        <v>1</v>
      </c>
      <c r="D829" s="69">
        <f t="shared" si="28"/>
        <v>6</v>
      </c>
      <c r="E829" s="24"/>
      <c r="F829" s="24"/>
      <c r="G829" s="24"/>
      <c r="H829" s="24">
        <v>6</v>
      </c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54"/>
      <c r="U829" s="54"/>
      <c r="V829" s="95"/>
      <c r="W829" s="66"/>
      <c r="X829" s="66"/>
    </row>
    <row r="830" spans="1:24" ht="12.75">
      <c r="A830" s="67">
        <f t="shared" si="27"/>
        <v>810</v>
      </c>
      <c r="B830" s="14" t="s">
        <v>705</v>
      </c>
      <c r="C830" s="18" t="s">
        <v>144</v>
      </c>
      <c r="D830" s="69">
        <f t="shared" si="28"/>
        <v>6</v>
      </c>
      <c r="E830" s="24"/>
      <c r="F830" s="24"/>
      <c r="G830" s="102">
        <v>6</v>
      </c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54"/>
      <c r="U830" s="54"/>
      <c r="V830" s="95"/>
      <c r="W830" s="66"/>
      <c r="X830" s="66"/>
    </row>
    <row r="831" spans="1:24" ht="12.75">
      <c r="A831" s="67">
        <f t="shared" si="27"/>
        <v>810</v>
      </c>
      <c r="B831" s="14" t="s">
        <v>718</v>
      </c>
      <c r="C831" s="18" t="s">
        <v>438</v>
      </c>
      <c r="D831" s="69">
        <f t="shared" si="28"/>
        <v>6</v>
      </c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>
        <v>6</v>
      </c>
      <c r="P831" s="24"/>
      <c r="Q831" s="24"/>
      <c r="R831" s="24"/>
      <c r="S831" s="24"/>
      <c r="T831" s="54"/>
      <c r="U831" s="54"/>
      <c r="V831" s="95"/>
      <c r="W831" s="66"/>
      <c r="X831" s="66"/>
    </row>
    <row r="832" spans="1:24" ht="12.75">
      <c r="A832" s="67">
        <f t="shared" si="27"/>
        <v>810</v>
      </c>
      <c r="B832" s="14" t="s">
        <v>929</v>
      </c>
      <c r="C832" s="18" t="s">
        <v>18</v>
      </c>
      <c r="D832" s="69">
        <f t="shared" si="28"/>
        <v>6</v>
      </c>
      <c r="E832" s="24">
        <v>6</v>
      </c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54"/>
      <c r="U832" s="54"/>
      <c r="V832" s="95"/>
      <c r="W832" s="66"/>
      <c r="X832" s="66"/>
    </row>
    <row r="833" spans="1:24" ht="12.75">
      <c r="A833" s="67">
        <f t="shared" si="27"/>
        <v>810</v>
      </c>
      <c r="B833" s="61" t="s">
        <v>900</v>
      </c>
      <c r="C833" s="56" t="s">
        <v>376</v>
      </c>
      <c r="D833" s="69">
        <f t="shared" si="28"/>
        <v>6</v>
      </c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>
        <v>6</v>
      </c>
      <c r="S833" s="24"/>
      <c r="T833" s="54"/>
      <c r="U833" s="54"/>
      <c r="V833" s="95"/>
      <c r="W833" s="66"/>
      <c r="X833" s="66"/>
    </row>
    <row r="834" spans="1:24" ht="12.75">
      <c r="A834" s="67">
        <f t="shared" si="27"/>
        <v>810</v>
      </c>
      <c r="B834" s="14" t="s">
        <v>712</v>
      </c>
      <c r="C834" s="18" t="s">
        <v>225</v>
      </c>
      <c r="D834" s="69">
        <f t="shared" si="28"/>
        <v>6</v>
      </c>
      <c r="E834" s="24"/>
      <c r="F834" s="24"/>
      <c r="G834" s="24"/>
      <c r="H834" s="24"/>
      <c r="I834" s="24"/>
      <c r="J834" s="24"/>
      <c r="K834" s="24">
        <v>6</v>
      </c>
      <c r="L834" s="24"/>
      <c r="M834" s="24"/>
      <c r="N834" s="24"/>
      <c r="O834" s="24"/>
      <c r="P834" s="24"/>
      <c r="Q834" s="24"/>
      <c r="R834" s="24"/>
      <c r="S834" s="24"/>
      <c r="T834" s="54"/>
      <c r="U834" s="54"/>
      <c r="V834" s="95"/>
      <c r="W834" s="66"/>
      <c r="X834" s="66"/>
    </row>
    <row r="835" spans="1:24" ht="12.75">
      <c r="A835" s="67">
        <f t="shared" si="27"/>
        <v>810</v>
      </c>
      <c r="B835" s="14" t="s">
        <v>710</v>
      </c>
      <c r="C835" s="18" t="s">
        <v>1</v>
      </c>
      <c r="D835" s="69">
        <f t="shared" si="28"/>
        <v>6</v>
      </c>
      <c r="E835" s="24"/>
      <c r="F835" s="24"/>
      <c r="G835" s="24"/>
      <c r="H835" s="24">
        <v>6</v>
      </c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54"/>
      <c r="U835" s="54"/>
      <c r="V835" s="95"/>
      <c r="W835" s="66"/>
      <c r="X835" s="66"/>
    </row>
    <row r="836" spans="1:24" ht="12.75">
      <c r="A836" s="67">
        <f t="shared" si="27"/>
        <v>810</v>
      </c>
      <c r="B836" s="14" t="s">
        <v>719</v>
      </c>
      <c r="C836" s="18" t="s">
        <v>6</v>
      </c>
      <c r="D836" s="69">
        <f t="shared" si="28"/>
        <v>6</v>
      </c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>
        <v>6</v>
      </c>
      <c r="P836" s="24"/>
      <c r="Q836" s="24"/>
      <c r="R836" s="24"/>
      <c r="S836" s="24"/>
      <c r="T836" s="54"/>
      <c r="U836" s="54"/>
      <c r="V836" s="95"/>
      <c r="W836" s="66"/>
      <c r="X836" s="66"/>
    </row>
    <row r="837" spans="1:24" ht="12.75">
      <c r="A837" s="67">
        <f t="shared" si="27"/>
        <v>810</v>
      </c>
      <c r="B837" s="14" t="s">
        <v>713</v>
      </c>
      <c r="C837" s="2" t="s">
        <v>108</v>
      </c>
      <c r="D837" s="69">
        <f t="shared" si="28"/>
        <v>6</v>
      </c>
      <c r="E837" s="24"/>
      <c r="F837" s="24"/>
      <c r="G837" s="24"/>
      <c r="H837" s="24"/>
      <c r="I837" s="24"/>
      <c r="J837" s="24"/>
      <c r="K837" s="24"/>
      <c r="L837" s="24">
        <v>6</v>
      </c>
      <c r="M837" s="24"/>
      <c r="N837" s="24"/>
      <c r="O837" s="24"/>
      <c r="P837" s="24"/>
      <c r="Q837" s="24"/>
      <c r="R837" s="24"/>
      <c r="S837" s="24"/>
      <c r="T837" s="54"/>
      <c r="U837" s="54"/>
      <c r="V837" s="95"/>
      <c r="W837" s="66"/>
      <c r="X837" s="66"/>
    </row>
    <row r="838" spans="1:24" ht="12.75">
      <c r="A838" s="67">
        <f t="shared" si="27"/>
        <v>810</v>
      </c>
      <c r="B838" s="14" t="s">
        <v>999</v>
      </c>
      <c r="C838" s="18" t="s">
        <v>1000</v>
      </c>
      <c r="D838" s="69">
        <f t="shared" si="28"/>
        <v>6</v>
      </c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105">
        <v>6</v>
      </c>
      <c r="U838" s="105"/>
      <c r="V838" s="95"/>
      <c r="W838" s="66"/>
      <c r="X838" s="66"/>
    </row>
    <row r="839" spans="1:24" ht="12.75">
      <c r="A839" s="67">
        <f aca="true" t="shared" si="29" ref="A839:A902">RANK(D839,D$1:D$65536)</f>
        <v>810</v>
      </c>
      <c r="B839" s="14" t="s">
        <v>1068</v>
      </c>
      <c r="C839" s="18" t="s">
        <v>819</v>
      </c>
      <c r="D839" s="69">
        <f aca="true" t="shared" si="30" ref="D839:D870">SUM(E839:X839)</f>
        <v>6</v>
      </c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105"/>
      <c r="U839" s="105">
        <v>6</v>
      </c>
      <c r="V839" s="95"/>
      <c r="W839" s="66"/>
      <c r="X839" s="66"/>
    </row>
    <row r="840" spans="1:24" ht="12.75">
      <c r="A840" s="67">
        <f t="shared" si="29"/>
        <v>810</v>
      </c>
      <c r="B840" s="14" t="s">
        <v>708</v>
      </c>
      <c r="C840" s="18" t="s">
        <v>28</v>
      </c>
      <c r="D840" s="69">
        <f t="shared" si="30"/>
        <v>6</v>
      </c>
      <c r="E840" s="24">
        <v>6</v>
      </c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54"/>
      <c r="U840" s="54"/>
      <c r="V840" s="95"/>
      <c r="W840" s="66"/>
      <c r="X840" s="66"/>
    </row>
    <row r="841" spans="1:24" ht="12.75">
      <c r="A841" s="67">
        <f t="shared" si="29"/>
        <v>810</v>
      </c>
      <c r="B841" s="14" t="s">
        <v>1134</v>
      </c>
      <c r="C841" s="18" t="s">
        <v>146</v>
      </c>
      <c r="D841" s="69">
        <f t="shared" si="30"/>
        <v>6</v>
      </c>
      <c r="E841" s="24"/>
      <c r="F841" s="24"/>
      <c r="G841" s="102"/>
      <c r="H841" s="102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54"/>
      <c r="U841" s="54"/>
      <c r="V841" s="95">
        <v>6</v>
      </c>
      <c r="W841" s="66"/>
      <c r="X841" s="66"/>
    </row>
    <row r="842" spans="1:24" ht="12.75">
      <c r="A842" s="67">
        <f t="shared" si="29"/>
        <v>810</v>
      </c>
      <c r="B842" s="81" t="s">
        <v>1166</v>
      </c>
      <c r="C842" s="68" t="s">
        <v>599</v>
      </c>
      <c r="D842" s="82">
        <f t="shared" si="30"/>
        <v>6</v>
      </c>
      <c r="E842" s="66"/>
      <c r="F842" s="66"/>
      <c r="G842" s="66"/>
      <c r="H842" s="68"/>
      <c r="I842" s="68"/>
      <c r="J842" s="68"/>
      <c r="K842" s="68"/>
      <c r="L842" s="68"/>
      <c r="M842" s="68"/>
      <c r="N842" s="68"/>
      <c r="O842" s="68"/>
      <c r="P842" s="68"/>
      <c r="Q842" s="66"/>
      <c r="R842" s="66"/>
      <c r="S842" s="66"/>
      <c r="T842" s="114"/>
      <c r="U842" s="114"/>
      <c r="V842" s="95"/>
      <c r="W842" s="66">
        <v>6</v>
      </c>
      <c r="X842" s="66"/>
    </row>
    <row r="843" spans="1:24" ht="12.75">
      <c r="A843" s="67">
        <f t="shared" si="29"/>
        <v>810</v>
      </c>
      <c r="B843" s="81" t="s">
        <v>1218</v>
      </c>
      <c r="C843" s="68" t="s">
        <v>1</v>
      </c>
      <c r="D843" s="82">
        <f t="shared" si="30"/>
        <v>6</v>
      </c>
      <c r="E843" s="66"/>
      <c r="F843" s="66"/>
      <c r="G843" s="66"/>
      <c r="H843" s="68"/>
      <c r="I843" s="68"/>
      <c r="J843" s="68"/>
      <c r="K843" s="68"/>
      <c r="L843" s="68"/>
      <c r="M843" s="68"/>
      <c r="N843" s="68"/>
      <c r="O843" s="68"/>
      <c r="P843" s="68"/>
      <c r="Q843" s="66">
        <v>6</v>
      </c>
      <c r="R843" s="66"/>
      <c r="S843" s="66"/>
      <c r="T843" s="114"/>
      <c r="U843" s="114"/>
      <c r="V843" s="95"/>
      <c r="W843" s="66"/>
      <c r="X843" s="66"/>
    </row>
    <row r="844" spans="1:24" ht="12.75">
      <c r="A844" s="67">
        <f t="shared" si="29"/>
        <v>810</v>
      </c>
      <c r="B844" s="81" t="s">
        <v>1219</v>
      </c>
      <c r="C844" s="68" t="s">
        <v>1162</v>
      </c>
      <c r="D844" s="82">
        <f t="shared" si="30"/>
        <v>6</v>
      </c>
      <c r="E844" s="66"/>
      <c r="F844" s="66"/>
      <c r="G844" s="66"/>
      <c r="H844" s="68"/>
      <c r="I844" s="68"/>
      <c r="J844" s="68"/>
      <c r="K844" s="68"/>
      <c r="L844" s="68"/>
      <c r="M844" s="68"/>
      <c r="N844" s="68"/>
      <c r="O844" s="68"/>
      <c r="P844" s="68"/>
      <c r="Q844" s="66">
        <v>6</v>
      </c>
      <c r="R844" s="66"/>
      <c r="S844" s="66"/>
      <c r="T844" s="114"/>
      <c r="U844" s="114"/>
      <c r="V844" s="95"/>
      <c r="W844" s="66"/>
      <c r="X844" s="66"/>
    </row>
    <row r="845" spans="1:24" ht="12.75">
      <c r="A845" s="67">
        <f t="shared" si="29"/>
        <v>810</v>
      </c>
      <c r="B845" s="81" t="s">
        <v>1220</v>
      </c>
      <c r="C845" s="68" t="s">
        <v>131</v>
      </c>
      <c r="D845" s="82">
        <f t="shared" si="30"/>
        <v>6</v>
      </c>
      <c r="E845" s="66"/>
      <c r="F845" s="66"/>
      <c r="G845" s="66"/>
      <c r="H845" s="68"/>
      <c r="I845" s="68"/>
      <c r="J845" s="68"/>
      <c r="K845" s="68"/>
      <c r="L845" s="68"/>
      <c r="M845" s="68"/>
      <c r="N845" s="68"/>
      <c r="O845" s="68"/>
      <c r="P845" s="68"/>
      <c r="Q845" s="66">
        <v>6</v>
      </c>
      <c r="R845" s="66"/>
      <c r="S845" s="66"/>
      <c r="T845" s="114"/>
      <c r="U845" s="114"/>
      <c r="V845" s="95"/>
      <c r="W845" s="66"/>
      <c r="X845" s="66"/>
    </row>
    <row r="846" spans="1:24" ht="12.75">
      <c r="A846" s="67">
        <f t="shared" si="29"/>
        <v>810</v>
      </c>
      <c r="B846" s="81" t="s">
        <v>1221</v>
      </c>
      <c r="C846" s="68" t="s">
        <v>131</v>
      </c>
      <c r="D846" s="82">
        <f t="shared" si="30"/>
        <v>6</v>
      </c>
      <c r="E846" s="66"/>
      <c r="F846" s="66"/>
      <c r="G846" s="66"/>
      <c r="H846" s="68"/>
      <c r="I846" s="68"/>
      <c r="J846" s="68"/>
      <c r="K846" s="68"/>
      <c r="L846" s="68"/>
      <c r="M846" s="68"/>
      <c r="N846" s="68"/>
      <c r="O846" s="68"/>
      <c r="P846" s="68"/>
      <c r="Q846" s="66">
        <v>6</v>
      </c>
      <c r="R846" s="66"/>
      <c r="S846" s="66"/>
      <c r="T846" s="114"/>
      <c r="U846" s="114"/>
      <c r="V846" s="95"/>
      <c r="W846" s="66"/>
      <c r="X846" s="66"/>
    </row>
    <row r="847" spans="1:24" ht="12.75">
      <c r="A847" s="67">
        <f t="shared" si="29"/>
        <v>810</v>
      </c>
      <c r="B847" s="81" t="s">
        <v>1254</v>
      </c>
      <c r="C847" s="68" t="s">
        <v>317</v>
      </c>
      <c r="D847" s="82">
        <f t="shared" si="30"/>
        <v>6</v>
      </c>
      <c r="E847" s="66"/>
      <c r="F847" s="66"/>
      <c r="G847" s="66"/>
      <c r="H847" s="68"/>
      <c r="I847" s="68"/>
      <c r="J847" s="68"/>
      <c r="K847" s="68"/>
      <c r="L847" s="68"/>
      <c r="M847" s="68"/>
      <c r="N847" s="68"/>
      <c r="O847" s="68"/>
      <c r="P847" s="68"/>
      <c r="Q847" s="66"/>
      <c r="R847" s="66"/>
      <c r="S847" s="66"/>
      <c r="T847" s="114"/>
      <c r="U847" s="114"/>
      <c r="V847" s="95"/>
      <c r="W847" s="66"/>
      <c r="X847" s="66">
        <v>6</v>
      </c>
    </row>
    <row r="848" spans="1:24" ht="12.75">
      <c r="A848" s="67">
        <f t="shared" si="29"/>
        <v>842</v>
      </c>
      <c r="B848" s="14" t="s">
        <v>1059</v>
      </c>
      <c r="C848" s="18" t="s">
        <v>1</v>
      </c>
      <c r="D848" s="69">
        <f t="shared" si="30"/>
        <v>5</v>
      </c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54"/>
      <c r="U848" s="54">
        <v>1</v>
      </c>
      <c r="V848" s="95">
        <v>4</v>
      </c>
      <c r="W848" s="66"/>
      <c r="X848" s="66"/>
    </row>
    <row r="849" spans="1:24" ht="12.75">
      <c r="A849" s="110">
        <f t="shared" si="29"/>
        <v>842</v>
      </c>
      <c r="B849" s="81" t="s">
        <v>1106</v>
      </c>
      <c r="C849" s="68"/>
      <c r="D849" s="82">
        <f t="shared" si="30"/>
        <v>5</v>
      </c>
      <c r="E849" s="66"/>
      <c r="F849" s="66"/>
      <c r="G849" s="66"/>
      <c r="H849" s="68"/>
      <c r="I849" s="68"/>
      <c r="J849" s="68"/>
      <c r="K849" s="68"/>
      <c r="L849" s="68"/>
      <c r="M849" s="68"/>
      <c r="N849" s="68"/>
      <c r="O849" s="68"/>
      <c r="P849" s="68"/>
      <c r="Q849" s="66"/>
      <c r="R849" s="66"/>
      <c r="S849" s="66"/>
      <c r="T849" s="114"/>
      <c r="U849" s="114"/>
      <c r="V849" s="95">
        <v>5</v>
      </c>
      <c r="W849" s="66"/>
      <c r="X849" s="66"/>
    </row>
    <row r="850" spans="1:24" ht="12.75">
      <c r="A850" s="110">
        <f t="shared" si="29"/>
        <v>842</v>
      </c>
      <c r="B850" s="81" t="s">
        <v>981</v>
      </c>
      <c r="C850" s="68" t="s">
        <v>146</v>
      </c>
      <c r="D850" s="82">
        <f t="shared" si="30"/>
        <v>5</v>
      </c>
      <c r="E850" s="66"/>
      <c r="F850" s="66"/>
      <c r="G850" s="66"/>
      <c r="H850" s="68"/>
      <c r="I850" s="68"/>
      <c r="J850" s="68"/>
      <c r="K850" s="68"/>
      <c r="L850" s="68"/>
      <c r="M850" s="68"/>
      <c r="N850" s="68"/>
      <c r="O850" s="68"/>
      <c r="P850" s="68"/>
      <c r="Q850" s="66"/>
      <c r="R850" s="66"/>
      <c r="S850" s="66"/>
      <c r="T850" s="114"/>
      <c r="U850" s="114"/>
      <c r="V850" s="95">
        <v>5</v>
      </c>
      <c r="W850" s="66"/>
      <c r="X850" s="66"/>
    </row>
    <row r="851" spans="1:24" ht="12.75">
      <c r="A851" s="110">
        <f t="shared" si="29"/>
        <v>842</v>
      </c>
      <c r="B851" s="81" t="s">
        <v>1107</v>
      </c>
      <c r="C851" s="68" t="s">
        <v>146</v>
      </c>
      <c r="D851" s="82">
        <f t="shared" si="30"/>
        <v>5</v>
      </c>
      <c r="E851" s="66"/>
      <c r="F851" s="66"/>
      <c r="G851" s="66"/>
      <c r="H851" s="68"/>
      <c r="I851" s="68"/>
      <c r="J851" s="68"/>
      <c r="K851" s="68"/>
      <c r="L851" s="68"/>
      <c r="M851" s="68"/>
      <c r="N851" s="68"/>
      <c r="O851" s="68"/>
      <c r="P851" s="68"/>
      <c r="Q851" s="66"/>
      <c r="R851" s="66"/>
      <c r="S851" s="66"/>
      <c r="T851" s="114"/>
      <c r="U851" s="114"/>
      <c r="V851" s="95">
        <v>5</v>
      </c>
      <c r="W851" s="66"/>
      <c r="X851" s="66"/>
    </row>
    <row r="852" spans="1:24" ht="12.75">
      <c r="A852" s="110">
        <f t="shared" si="29"/>
        <v>842</v>
      </c>
      <c r="B852" s="14" t="s">
        <v>738</v>
      </c>
      <c r="C852" s="18" t="s">
        <v>25</v>
      </c>
      <c r="D852" s="69">
        <f t="shared" si="30"/>
        <v>5</v>
      </c>
      <c r="E852" s="24"/>
      <c r="F852" s="24"/>
      <c r="G852" s="24"/>
      <c r="H852" s="24"/>
      <c r="I852" s="24"/>
      <c r="J852" s="24"/>
      <c r="K852" s="24"/>
      <c r="L852" s="24">
        <v>5</v>
      </c>
      <c r="M852" s="24"/>
      <c r="N852" s="24"/>
      <c r="O852" s="24"/>
      <c r="P852" s="24"/>
      <c r="Q852" s="24"/>
      <c r="R852" s="24"/>
      <c r="S852" s="24"/>
      <c r="T852" s="54"/>
      <c r="U852" s="54"/>
      <c r="V852" s="95"/>
      <c r="W852" s="66"/>
      <c r="X852" s="66"/>
    </row>
    <row r="853" spans="1:24" ht="12.75">
      <c r="A853" s="110">
        <f t="shared" si="29"/>
        <v>842</v>
      </c>
      <c r="B853" s="61" t="s">
        <v>858</v>
      </c>
      <c r="C853" s="56" t="s">
        <v>376</v>
      </c>
      <c r="D853" s="69">
        <f t="shared" si="30"/>
        <v>5</v>
      </c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>
        <v>5</v>
      </c>
      <c r="S853" s="24"/>
      <c r="T853" s="54"/>
      <c r="U853" s="54"/>
      <c r="V853" s="95"/>
      <c r="W853" s="66"/>
      <c r="X853" s="66"/>
    </row>
    <row r="854" spans="1:24" ht="12.75">
      <c r="A854" s="110">
        <f t="shared" si="29"/>
        <v>842</v>
      </c>
      <c r="B854" s="14" t="s">
        <v>740</v>
      </c>
      <c r="C854" s="18" t="s">
        <v>317</v>
      </c>
      <c r="D854" s="69">
        <f t="shared" si="30"/>
        <v>5</v>
      </c>
      <c r="E854" s="24"/>
      <c r="F854" s="24"/>
      <c r="G854" s="24"/>
      <c r="H854" s="24"/>
      <c r="I854" s="24"/>
      <c r="J854" s="24"/>
      <c r="K854" s="24"/>
      <c r="L854" s="24"/>
      <c r="M854" s="24">
        <v>3</v>
      </c>
      <c r="N854" s="24">
        <v>2</v>
      </c>
      <c r="O854" s="24"/>
      <c r="P854" s="24"/>
      <c r="Q854" s="24"/>
      <c r="R854" s="24"/>
      <c r="S854" s="24"/>
      <c r="T854" s="54"/>
      <c r="U854" s="54"/>
      <c r="V854" s="95"/>
      <c r="W854" s="66"/>
      <c r="X854" s="66"/>
    </row>
    <row r="855" spans="1:24" ht="12.75">
      <c r="A855" s="110">
        <f t="shared" si="29"/>
        <v>842</v>
      </c>
      <c r="B855" s="14" t="s">
        <v>728</v>
      </c>
      <c r="C855" s="18" t="s">
        <v>284</v>
      </c>
      <c r="D855" s="69">
        <f t="shared" si="30"/>
        <v>5</v>
      </c>
      <c r="E855" s="24">
        <v>5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54"/>
      <c r="U855" s="54"/>
      <c r="V855" s="95"/>
      <c r="W855" s="66"/>
      <c r="X855" s="66"/>
    </row>
    <row r="856" spans="1:24" ht="12.75">
      <c r="A856" s="67">
        <f t="shared" si="29"/>
        <v>842</v>
      </c>
      <c r="B856" s="14" t="s">
        <v>953</v>
      </c>
      <c r="C856" s="18" t="s">
        <v>95</v>
      </c>
      <c r="D856" s="69">
        <f t="shared" si="30"/>
        <v>5</v>
      </c>
      <c r="E856" s="24"/>
      <c r="F856" s="24"/>
      <c r="G856" s="101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>
        <v>5</v>
      </c>
      <c r="T856" s="54"/>
      <c r="U856" s="54"/>
      <c r="V856" s="95"/>
      <c r="W856" s="66"/>
      <c r="X856" s="66"/>
    </row>
    <row r="857" spans="1:24" ht="12.75">
      <c r="A857" s="67">
        <f t="shared" si="29"/>
        <v>842</v>
      </c>
      <c r="B857" s="14" t="s">
        <v>729</v>
      </c>
      <c r="C857" s="18" t="s">
        <v>730</v>
      </c>
      <c r="D857" s="69">
        <f t="shared" si="30"/>
        <v>5</v>
      </c>
      <c r="E857" s="24">
        <v>5</v>
      </c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54"/>
      <c r="U857" s="54"/>
      <c r="V857" s="95"/>
      <c r="W857" s="66"/>
      <c r="X857" s="66"/>
    </row>
    <row r="858" spans="1:24" ht="12.75">
      <c r="A858" s="67">
        <f t="shared" si="29"/>
        <v>842</v>
      </c>
      <c r="B858" s="14" t="s">
        <v>723</v>
      </c>
      <c r="C858" s="18" t="s">
        <v>18</v>
      </c>
      <c r="D858" s="69">
        <f t="shared" si="30"/>
        <v>5</v>
      </c>
      <c r="E858" s="24"/>
      <c r="F858" s="24">
        <v>5</v>
      </c>
      <c r="G858" s="101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54"/>
      <c r="U858" s="54"/>
      <c r="V858" s="95"/>
      <c r="W858" s="66"/>
      <c r="X858" s="66"/>
    </row>
    <row r="859" spans="1:24" ht="12.75">
      <c r="A859" s="67">
        <f t="shared" si="29"/>
        <v>842</v>
      </c>
      <c r="B859" s="108" t="s">
        <v>733</v>
      </c>
      <c r="C859" s="18" t="s">
        <v>110</v>
      </c>
      <c r="D859" s="69">
        <f t="shared" si="30"/>
        <v>5</v>
      </c>
      <c r="E859" s="24"/>
      <c r="F859" s="24"/>
      <c r="G859" s="24"/>
      <c r="H859" s="24"/>
      <c r="I859" s="24"/>
      <c r="J859" s="24">
        <v>5</v>
      </c>
      <c r="K859" s="24"/>
      <c r="L859" s="24"/>
      <c r="M859" s="24"/>
      <c r="N859" s="24"/>
      <c r="O859" s="24"/>
      <c r="P859" s="24"/>
      <c r="Q859" s="24"/>
      <c r="R859" s="24"/>
      <c r="S859" s="24"/>
      <c r="T859" s="54"/>
      <c r="U859" s="54"/>
      <c r="V859" s="95"/>
      <c r="W859" s="66"/>
      <c r="X859" s="66"/>
    </row>
    <row r="860" spans="1:24" ht="12.75">
      <c r="A860" s="67">
        <f t="shared" si="29"/>
        <v>842</v>
      </c>
      <c r="B860" s="59" t="s">
        <v>864</v>
      </c>
      <c r="C860" s="18" t="s">
        <v>865</v>
      </c>
      <c r="D860" s="69">
        <f t="shared" si="30"/>
        <v>5</v>
      </c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>
        <v>5</v>
      </c>
      <c r="S860" s="24"/>
      <c r="T860" s="54"/>
      <c r="U860" s="54"/>
      <c r="V860" s="95"/>
      <c r="W860" s="66"/>
      <c r="X860" s="66"/>
    </row>
    <row r="861" spans="1:24" ht="12.75">
      <c r="A861" s="67">
        <f t="shared" si="29"/>
        <v>842</v>
      </c>
      <c r="B861" s="14" t="s">
        <v>739</v>
      </c>
      <c r="C861" s="18" t="s">
        <v>570</v>
      </c>
      <c r="D861" s="69">
        <f t="shared" si="30"/>
        <v>5</v>
      </c>
      <c r="E861" s="24"/>
      <c r="F861" s="24"/>
      <c r="G861" s="24"/>
      <c r="H861" s="24"/>
      <c r="I861" s="24"/>
      <c r="J861" s="24"/>
      <c r="K861" s="24"/>
      <c r="L861" s="24"/>
      <c r="M861" s="24">
        <v>5</v>
      </c>
      <c r="N861" s="24"/>
      <c r="O861" s="24"/>
      <c r="P861" s="24"/>
      <c r="Q861" s="24"/>
      <c r="R861" s="24"/>
      <c r="S861" s="24"/>
      <c r="T861" s="54"/>
      <c r="U861" s="54"/>
      <c r="V861" s="95"/>
      <c r="W861" s="66"/>
      <c r="X861" s="66"/>
    </row>
    <row r="862" spans="1:24" ht="12.75">
      <c r="A862" s="67">
        <f t="shared" si="29"/>
        <v>842</v>
      </c>
      <c r="B862" s="14" t="s">
        <v>726</v>
      </c>
      <c r="C862" s="18" t="s">
        <v>284</v>
      </c>
      <c r="D862" s="69">
        <f t="shared" si="30"/>
        <v>5</v>
      </c>
      <c r="E862" s="24">
        <v>5</v>
      </c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54"/>
      <c r="U862" s="54"/>
      <c r="V862" s="95"/>
      <c r="W862" s="66"/>
      <c r="X862" s="66"/>
    </row>
    <row r="863" spans="1:24" ht="12.75">
      <c r="A863" s="67">
        <f t="shared" si="29"/>
        <v>842</v>
      </c>
      <c r="B863" s="14" t="s">
        <v>732</v>
      </c>
      <c r="C863" s="18" t="s">
        <v>1</v>
      </c>
      <c r="D863" s="69">
        <f t="shared" si="30"/>
        <v>5</v>
      </c>
      <c r="E863" s="24"/>
      <c r="F863" s="24"/>
      <c r="G863" s="24"/>
      <c r="H863" s="24">
        <v>5</v>
      </c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54"/>
      <c r="U863" s="54"/>
      <c r="V863" s="95"/>
      <c r="W863" s="66"/>
      <c r="X863" s="66"/>
    </row>
    <row r="864" spans="1:24" ht="12.75">
      <c r="A864" s="67">
        <f t="shared" si="29"/>
        <v>842</v>
      </c>
      <c r="B864" s="14" t="s">
        <v>735</v>
      </c>
      <c r="C864" s="18" t="s">
        <v>125</v>
      </c>
      <c r="D864" s="69">
        <f t="shared" si="30"/>
        <v>5</v>
      </c>
      <c r="E864" s="24"/>
      <c r="F864" s="24"/>
      <c r="G864" s="24"/>
      <c r="H864" s="24"/>
      <c r="I864" s="24"/>
      <c r="J864" s="24"/>
      <c r="K864" s="24"/>
      <c r="L864" s="24">
        <v>5</v>
      </c>
      <c r="M864" s="24"/>
      <c r="N864" s="24"/>
      <c r="O864" s="24"/>
      <c r="P864" s="24"/>
      <c r="Q864" s="24"/>
      <c r="R864" s="24"/>
      <c r="S864" s="24"/>
      <c r="T864" s="54"/>
      <c r="U864" s="54"/>
      <c r="V864" s="95"/>
      <c r="W864" s="66"/>
      <c r="X864" s="66"/>
    </row>
    <row r="865" spans="1:24" ht="12.75">
      <c r="A865" s="67">
        <f t="shared" si="29"/>
        <v>842</v>
      </c>
      <c r="B865" s="61" t="s">
        <v>883</v>
      </c>
      <c r="C865" s="56" t="s">
        <v>376</v>
      </c>
      <c r="D865" s="69">
        <f t="shared" si="30"/>
        <v>5</v>
      </c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>
        <v>5</v>
      </c>
      <c r="S865" s="24"/>
      <c r="T865" s="54"/>
      <c r="U865" s="54"/>
      <c r="V865" s="95"/>
      <c r="W865" s="66"/>
      <c r="X865" s="66"/>
    </row>
    <row r="866" spans="1:24" ht="12.75">
      <c r="A866" s="67">
        <f t="shared" si="29"/>
        <v>842</v>
      </c>
      <c r="B866" s="61" t="s">
        <v>895</v>
      </c>
      <c r="C866" s="56" t="s">
        <v>1</v>
      </c>
      <c r="D866" s="69">
        <f t="shared" si="30"/>
        <v>5</v>
      </c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>
        <v>5</v>
      </c>
      <c r="S866" s="24"/>
      <c r="T866" s="54"/>
      <c r="U866" s="54"/>
      <c r="V866" s="95"/>
      <c r="W866" s="66"/>
      <c r="X866" s="66"/>
    </row>
    <row r="867" spans="1:24" ht="12.75">
      <c r="A867" s="67">
        <f t="shared" si="29"/>
        <v>842</v>
      </c>
      <c r="B867" s="14" t="s">
        <v>747</v>
      </c>
      <c r="C867" s="18" t="s">
        <v>43</v>
      </c>
      <c r="D867" s="69">
        <f t="shared" si="30"/>
        <v>5</v>
      </c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>
        <v>5</v>
      </c>
      <c r="Q867" s="24"/>
      <c r="R867" s="24"/>
      <c r="S867" s="24"/>
      <c r="T867" s="54"/>
      <c r="U867" s="54"/>
      <c r="V867" s="95"/>
      <c r="W867" s="66"/>
      <c r="X867" s="66"/>
    </row>
    <row r="868" spans="1:24" ht="12.75">
      <c r="A868" s="67">
        <f t="shared" si="29"/>
        <v>842</v>
      </c>
      <c r="B868" s="14" t="s">
        <v>737</v>
      </c>
      <c r="C868" s="18" t="s">
        <v>15</v>
      </c>
      <c r="D868" s="69">
        <f t="shared" si="30"/>
        <v>5</v>
      </c>
      <c r="E868" s="24"/>
      <c r="F868" s="24"/>
      <c r="G868" s="24"/>
      <c r="H868" s="24"/>
      <c r="I868" s="24"/>
      <c r="J868" s="24"/>
      <c r="K868" s="24"/>
      <c r="L868" s="24">
        <v>3</v>
      </c>
      <c r="M868" s="24">
        <v>2</v>
      </c>
      <c r="N868" s="24"/>
      <c r="O868" s="24"/>
      <c r="P868" s="24"/>
      <c r="Q868" s="24"/>
      <c r="R868" s="24"/>
      <c r="S868" s="24"/>
      <c r="T868" s="54"/>
      <c r="U868" s="54"/>
      <c r="V868" s="95"/>
      <c r="W868" s="66"/>
      <c r="X868" s="66"/>
    </row>
    <row r="869" spans="1:24" ht="12.75">
      <c r="A869" s="67">
        <f t="shared" si="29"/>
        <v>842</v>
      </c>
      <c r="B869" s="14" t="s">
        <v>1003</v>
      </c>
      <c r="C869" s="18" t="s">
        <v>8</v>
      </c>
      <c r="D869" s="69">
        <f t="shared" si="30"/>
        <v>5</v>
      </c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105">
        <v>5</v>
      </c>
      <c r="U869" s="105"/>
      <c r="V869" s="95"/>
      <c r="W869" s="66"/>
      <c r="X869" s="66"/>
    </row>
    <row r="870" spans="1:24" ht="12.75">
      <c r="A870" s="67">
        <f t="shared" si="29"/>
        <v>842</v>
      </c>
      <c r="B870" s="14" t="s">
        <v>736</v>
      </c>
      <c r="C870" s="18" t="s">
        <v>15</v>
      </c>
      <c r="D870" s="69">
        <f t="shared" si="30"/>
        <v>5</v>
      </c>
      <c r="E870" s="24"/>
      <c r="F870" s="24"/>
      <c r="G870" s="24"/>
      <c r="H870" s="24"/>
      <c r="I870" s="24"/>
      <c r="J870" s="24"/>
      <c r="K870" s="24"/>
      <c r="L870" s="24">
        <v>3</v>
      </c>
      <c r="M870" s="24">
        <v>2</v>
      </c>
      <c r="N870" s="24"/>
      <c r="O870" s="24"/>
      <c r="P870" s="24"/>
      <c r="Q870" s="24"/>
      <c r="R870" s="24"/>
      <c r="S870" s="24"/>
      <c r="T870" s="54"/>
      <c r="U870" s="54"/>
      <c r="V870" s="95"/>
      <c r="W870" s="66"/>
      <c r="X870" s="66"/>
    </row>
    <row r="871" spans="1:24" ht="12.75">
      <c r="A871" s="67">
        <f t="shared" si="29"/>
        <v>842</v>
      </c>
      <c r="B871" s="14" t="s">
        <v>744</v>
      </c>
      <c r="C871" s="18" t="s">
        <v>745</v>
      </c>
      <c r="D871" s="69">
        <f aca="true" t="shared" si="31" ref="D871:D901">SUM(E871:X871)</f>
        <v>5</v>
      </c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>
        <v>5</v>
      </c>
      <c r="Q871" s="24"/>
      <c r="R871" s="24"/>
      <c r="S871" s="24"/>
      <c r="T871" s="54"/>
      <c r="U871" s="54"/>
      <c r="V871" s="95"/>
      <c r="W871" s="66"/>
      <c r="X871" s="66"/>
    </row>
    <row r="872" spans="1:24" ht="12.75">
      <c r="A872" s="67">
        <f t="shared" si="29"/>
        <v>842</v>
      </c>
      <c r="B872" s="14" t="s">
        <v>741</v>
      </c>
      <c r="C872" s="18" t="s">
        <v>234</v>
      </c>
      <c r="D872" s="69">
        <f t="shared" si="31"/>
        <v>5</v>
      </c>
      <c r="E872" s="24"/>
      <c r="F872" s="24"/>
      <c r="G872" s="24"/>
      <c r="H872" s="24"/>
      <c r="I872" s="24"/>
      <c r="J872" s="24"/>
      <c r="K872" s="24"/>
      <c r="L872" s="24"/>
      <c r="M872" s="24"/>
      <c r="N872" s="24">
        <v>5</v>
      </c>
      <c r="O872" s="24"/>
      <c r="P872" s="24"/>
      <c r="Q872" s="24"/>
      <c r="R872" s="24"/>
      <c r="S872" s="24"/>
      <c r="T872" s="54"/>
      <c r="U872" s="54"/>
      <c r="V872" s="95"/>
      <c r="W872" s="66"/>
      <c r="X872" s="66"/>
    </row>
    <row r="873" spans="1:24" ht="12.75">
      <c r="A873" s="67">
        <f t="shared" si="29"/>
        <v>842</v>
      </c>
      <c r="B873" s="14" t="s">
        <v>724</v>
      </c>
      <c r="C873" s="18" t="s">
        <v>725</v>
      </c>
      <c r="D873" s="69">
        <f t="shared" si="31"/>
        <v>5</v>
      </c>
      <c r="E873" s="24">
        <v>5</v>
      </c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54"/>
      <c r="U873" s="54"/>
      <c r="V873" s="95"/>
      <c r="W873" s="66"/>
      <c r="X873" s="66"/>
    </row>
    <row r="874" spans="1:24" ht="12.75">
      <c r="A874" s="67">
        <f t="shared" si="29"/>
        <v>842</v>
      </c>
      <c r="B874" s="14" t="s">
        <v>734</v>
      </c>
      <c r="C874" s="18" t="s">
        <v>110</v>
      </c>
      <c r="D874" s="69">
        <f t="shared" si="31"/>
        <v>5</v>
      </c>
      <c r="E874" s="24"/>
      <c r="F874" s="24"/>
      <c r="G874" s="24"/>
      <c r="H874" s="24"/>
      <c r="I874" s="24"/>
      <c r="J874" s="24">
        <v>5</v>
      </c>
      <c r="K874" s="24"/>
      <c r="L874" s="24"/>
      <c r="M874" s="24"/>
      <c r="N874" s="24"/>
      <c r="O874" s="24"/>
      <c r="P874" s="24"/>
      <c r="Q874" s="24"/>
      <c r="R874" s="24"/>
      <c r="S874" s="24"/>
      <c r="T874" s="54"/>
      <c r="U874" s="54"/>
      <c r="V874" s="95"/>
      <c r="W874" s="66"/>
      <c r="X874" s="66"/>
    </row>
    <row r="875" spans="1:24" ht="12.75">
      <c r="A875" s="67">
        <f t="shared" si="29"/>
        <v>842</v>
      </c>
      <c r="B875" s="14" t="s">
        <v>731</v>
      </c>
      <c r="C875" s="18" t="s">
        <v>217</v>
      </c>
      <c r="D875" s="69">
        <f t="shared" si="31"/>
        <v>5</v>
      </c>
      <c r="E875" s="24">
        <v>5</v>
      </c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54"/>
      <c r="U875" s="54"/>
      <c r="V875" s="95"/>
      <c r="W875" s="66"/>
      <c r="X875" s="66"/>
    </row>
    <row r="876" spans="1:24" ht="12.75">
      <c r="A876" s="67">
        <f t="shared" si="29"/>
        <v>842</v>
      </c>
      <c r="B876" s="14" t="s">
        <v>743</v>
      </c>
      <c r="C876" s="18" t="s">
        <v>43</v>
      </c>
      <c r="D876" s="69">
        <f t="shared" si="31"/>
        <v>5</v>
      </c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>
        <v>5</v>
      </c>
      <c r="Q876" s="24"/>
      <c r="R876" s="24"/>
      <c r="S876" s="24"/>
      <c r="T876" s="54"/>
      <c r="U876" s="54"/>
      <c r="V876" s="95"/>
      <c r="W876" s="66"/>
      <c r="X876" s="66"/>
    </row>
    <row r="877" spans="1:24" ht="12.75">
      <c r="A877" s="67">
        <f t="shared" si="29"/>
        <v>842</v>
      </c>
      <c r="B877" s="14" t="s">
        <v>954</v>
      </c>
      <c r="C877" s="18" t="s">
        <v>15</v>
      </c>
      <c r="D877" s="69">
        <f t="shared" si="31"/>
        <v>5</v>
      </c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>
        <v>5</v>
      </c>
      <c r="T877" s="54"/>
      <c r="U877" s="54"/>
      <c r="V877" s="95"/>
      <c r="W877" s="66"/>
      <c r="X877" s="66"/>
    </row>
    <row r="878" spans="1:24" ht="12.75">
      <c r="A878" s="67">
        <f t="shared" si="29"/>
        <v>842</v>
      </c>
      <c r="B878" s="14" t="s">
        <v>727</v>
      </c>
      <c r="C878" s="18" t="s">
        <v>28</v>
      </c>
      <c r="D878" s="69">
        <f t="shared" si="31"/>
        <v>5</v>
      </c>
      <c r="E878" s="24">
        <v>5</v>
      </c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54"/>
      <c r="U878" s="54"/>
      <c r="V878" s="95"/>
      <c r="W878" s="66"/>
      <c r="X878" s="66"/>
    </row>
    <row r="879" spans="1:24" ht="12.75">
      <c r="A879" s="67">
        <f t="shared" si="29"/>
        <v>842</v>
      </c>
      <c r="B879" s="14" t="s">
        <v>850</v>
      </c>
      <c r="C879" s="18" t="s">
        <v>15</v>
      </c>
      <c r="D879" s="69">
        <f t="shared" si="31"/>
        <v>5</v>
      </c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>
        <v>1</v>
      </c>
      <c r="Q879" s="24"/>
      <c r="R879" s="24"/>
      <c r="S879" s="24">
        <v>1</v>
      </c>
      <c r="T879" s="54">
        <v>1</v>
      </c>
      <c r="U879" s="54">
        <v>1</v>
      </c>
      <c r="V879" s="95"/>
      <c r="W879" s="66">
        <v>1</v>
      </c>
      <c r="X879" s="66"/>
    </row>
    <row r="880" spans="1:24" ht="12.75">
      <c r="A880" s="67">
        <f t="shared" si="29"/>
        <v>842</v>
      </c>
      <c r="B880" s="81" t="s">
        <v>1167</v>
      </c>
      <c r="C880" s="68"/>
      <c r="D880" s="82">
        <f t="shared" si="31"/>
        <v>5</v>
      </c>
      <c r="E880" s="66"/>
      <c r="F880" s="66"/>
      <c r="G880" s="66"/>
      <c r="H880" s="68"/>
      <c r="I880" s="68"/>
      <c r="J880" s="68"/>
      <c r="K880" s="68"/>
      <c r="L880" s="68"/>
      <c r="M880" s="68"/>
      <c r="N880" s="68"/>
      <c r="O880" s="68"/>
      <c r="P880" s="68"/>
      <c r="Q880" s="66"/>
      <c r="R880" s="66"/>
      <c r="S880" s="66"/>
      <c r="T880" s="114"/>
      <c r="U880" s="114"/>
      <c r="V880" s="95"/>
      <c r="W880" s="66">
        <v>5</v>
      </c>
      <c r="X880" s="66"/>
    </row>
    <row r="881" spans="1:24" ht="12.75">
      <c r="A881" s="67">
        <f t="shared" si="29"/>
        <v>842</v>
      </c>
      <c r="B881" s="81" t="s">
        <v>1168</v>
      </c>
      <c r="C881" s="68" t="s">
        <v>234</v>
      </c>
      <c r="D881" s="82">
        <f t="shared" si="31"/>
        <v>5</v>
      </c>
      <c r="E881" s="66"/>
      <c r="F881" s="66"/>
      <c r="G881" s="66"/>
      <c r="H881" s="68"/>
      <c r="I881" s="68"/>
      <c r="J881" s="68"/>
      <c r="K881" s="68"/>
      <c r="L881" s="68"/>
      <c r="M881" s="68"/>
      <c r="N881" s="68"/>
      <c r="O881" s="68"/>
      <c r="P881" s="68"/>
      <c r="Q881" s="66"/>
      <c r="R881" s="66"/>
      <c r="S881" s="66"/>
      <c r="T881" s="114"/>
      <c r="U881" s="114"/>
      <c r="V881" s="95"/>
      <c r="W881" s="66">
        <v>5</v>
      </c>
      <c r="X881" s="66"/>
    </row>
    <row r="882" spans="1:24" ht="12.75">
      <c r="A882" s="67">
        <f t="shared" si="29"/>
        <v>842</v>
      </c>
      <c r="B882" s="81" t="s">
        <v>1169</v>
      </c>
      <c r="C882" s="68" t="s">
        <v>234</v>
      </c>
      <c r="D882" s="82">
        <f t="shared" si="31"/>
        <v>5</v>
      </c>
      <c r="E882" s="66"/>
      <c r="F882" s="66"/>
      <c r="G882" s="66"/>
      <c r="H882" s="68"/>
      <c r="I882" s="68"/>
      <c r="J882" s="68"/>
      <c r="K882" s="68"/>
      <c r="L882" s="68"/>
      <c r="M882" s="68"/>
      <c r="N882" s="68"/>
      <c r="O882" s="68"/>
      <c r="P882" s="68"/>
      <c r="Q882" s="66"/>
      <c r="R882" s="66"/>
      <c r="S882" s="66"/>
      <c r="T882" s="114"/>
      <c r="U882" s="114"/>
      <c r="V882" s="95"/>
      <c r="W882" s="66">
        <v>5</v>
      </c>
      <c r="X882" s="66"/>
    </row>
    <row r="883" spans="1:24" ht="12.75">
      <c r="A883" s="67">
        <f t="shared" si="29"/>
        <v>842</v>
      </c>
      <c r="B883" s="81" t="s">
        <v>147</v>
      </c>
      <c r="C883" s="68" t="s">
        <v>39</v>
      </c>
      <c r="D883" s="82">
        <f t="shared" si="31"/>
        <v>5</v>
      </c>
      <c r="E883" s="66"/>
      <c r="F883" s="66"/>
      <c r="G883" s="66"/>
      <c r="H883" s="68"/>
      <c r="I883" s="68"/>
      <c r="J883" s="68"/>
      <c r="K883" s="68"/>
      <c r="L883" s="68"/>
      <c r="M883" s="68"/>
      <c r="N883" s="68"/>
      <c r="O883" s="68"/>
      <c r="P883" s="68"/>
      <c r="Q883" s="66"/>
      <c r="R883" s="66"/>
      <c r="S883" s="66"/>
      <c r="T883" s="114"/>
      <c r="U883" s="114"/>
      <c r="V883" s="95"/>
      <c r="W883" s="66">
        <v>5</v>
      </c>
      <c r="X883" s="66"/>
    </row>
    <row r="884" spans="1:24" ht="12.75">
      <c r="A884" s="67">
        <f t="shared" si="29"/>
        <v>842</v>
      </c>
      <c r="B884" s="81" t="s">
        <v>1171</v>
      </c>
      <c r="C884" s="68" t="s">
        <v>204</v>
      </c>
      <c r="D884" s="82">
        <f t="shared" si="31"/>
        <v>5</v>
      </c>
      <c r="E884" s="66"/>
      <c r="F884" s="66"/>
      <c r="G884" s="66"/>
      <c r="H884" s="68"/>
      <c r="I884" s="68"/>
      <c r="J884" s="68"/>
      <c r="K884" s="68"/>
      <c r="L884" s="68"/>
      <c r="M884" s="68"/>
      <c r="N884" s="68"/>
      <c r="O884" s="68"/>
      <c r="P884" s="68"/>
      <c r="Q884" s="66"/>
      <c r="R884" s="66"/>
      <c r="S884" s="66"/>
      <c r="T884" s="114"/>
      <c r="U884" s="114"/>
      <c r="V884" s="95"/>
      <c r="W884" s="66">
        <v>5</v>
      </c>
      <c r="X884" s="66"/>
    </row>
    <row r="885" spans="1:24" ht="12.75">
      <c r="A885" s="67">
        <f t="shared" si="29"/>
        <v>842</v>
      </c>
      <c r="B885" s="81" t="s">
        <v>1172</v>
      </c>
      <c r="C885" s="68" t="s">
        <v>531</v>
      </c>
      <c r="D885" s="82">
        <f t="shared" si="31"/>
        <v>5</v>
      </c>
      <c r="E885" s="66"/>
      <c r="F885" s="66"/>
      <c r="G885" s="66"/>
      <c r="H885" s="68"/>
      <c r="I885" s="68"/>
      <c r="J885" s="68"/>
      <c r="K885" s="68"/>
      <c r="L885" s="68"/>
      <c r="M885" s="68"/>
      <c r="N885" s="68"/>
      <c r="O885" s="68"/>
      <c r="P885" s="68"/>
      <c r="Q885" s="66"/>
      <c r="R885" s="66"/>
      <c r="S885" s="66"/>
      <c r="T885" s="114"/>
      <c r="U885" s="114"/>
      <c r="V885" s="95"/>
      <c r="W885" s="66">
        <v>5</v>
      </c>
      <c r="X885" s="66"/>
    </row>
    <row r="886" spans="1:24" ht="12.75">
      <c r="A886" s="67">
        <f t="shared" si="29"/>
        <v>842</v>
      </c>
      <c r="B886" s="81" t="s">
        <v>1222</v>
      </c>
      <c r="C886" s="68" t="s">
        <v>131</v>
      </c>
      <c r="D886" s="82">
        <f t="shared" si="31"/>
        <v>5</v>
      </c>
      <c r="E886" s="66"/>
      <c r="F886" s="66"/>
      <c r="G886" s="66"/>
      <c r="H886" s="68"/>
      <c r="I886" s="68"/>
      <c r="J886" s="68"/>
      <c r="K886" s="68"/>
      <c r="L886" s="68"/>
      <c r="M886" s="68"/>
      <c r="N886" s="68"/>
      <c r="O886" s="68"/>
      <c r="P886" s="68"/>
      <c r="Q886" s="66">
        <v>5</v>
      </c>
      <c r="R886" s="66"/>
      <c r="S886" s="66"/>
      <c r="T886" s="114"/>
      <c r="U886" s="114"/>
      <c r="V886" s="95"/>
      <c r="W886" s="66"/>
      <c r="X886" s="66"/>
    </row>
    <row r="887" spans="1:24" ht="12.75">
      <c r="A887" s="67">
        <f t="shared" si="29"/>
        <v>842</v>
      </c>
      <c r="B887" s="81" t="s">
        <v>1255</v>
      </c>
      <c r="C887" s="68" t="s">
        <v>599</v>
      </c>
      <c r="D887" s="82">
        <f t="shared" si="31"/>
        <v>5</v>
      </c>
      <c r="E887" s="66"/>
      <c r="F887" s="66"/>
      <c r="G887" s="66"/>
      <c r="H887" s="68"/>
      <c r="I887" s="68"/>
      <c r="J887" s="68"/>
      <c r="K887" s="68"/>
      <c r="L887" s="68"/>
      <c r="M887" s="68"/>
      <c r="N887" s="68"/>
      <c r="O887" s="68"/>
      <c r="P887" s="68"/>
      <c r="Q887" s="66"/>
      <c r="R887" s="66"/>
      <c r="S887" s="66"/>
      <c r="T887" s="114"/>
      <c r="U887" s="114"/>
      <c r="V887" s="95"/>
      <c r="W887" s="66"/>
      <c r="X887" s="66">
        <v>5</v>
      </c>
    </row>
    <row r="888" spans="1:24" ht="12.75">
      <c r="A888" s="67">
        <f t="shared" si="29"/>
        <v>842</v>
      </c>
      <c r="B888" s="81" t="s">
        <v>1256</v>
      </c>
      <c r="C888" s="68" t="s">
        <v>18</v>
      </c>
      <c r="D888" s="82">
        <f t="shared" si="31"/>
        <v>5</v>
      </c>
      <c r="E888" s="66"/>
      <c r="F888" s="66"/>
      <c r="G888" s="66"/>
      <c r="H888" s="68"/>
      <c r="I888" s="68"/>
      <c r="J888" s="68"/>
      <c r="K888" s="68"/>
      <c r="L888" s="68"/>
      <c r="M888" s="68"/>
      <c r="N888" s="68"/>
      <c r="O888" s="68"/>
      <c r="P888" s="68"/>
      <c r="Q888" s="66"/>
      <c r="R888" s="66"/>
      <c r="S888" s="66"/>
      <c r="T888" s="114"/>
      <c r="U888" s="114"/>
      <c r="V888" s="95"/>
      <c r="W888" s="66"/>
      <c r="X888" s="66">
        <v>5</v>
      </c>
    </row>
    <row r="889" spans="1:24" ht="12.75">
      <c r="A889" s="67">
        <f t="shared" si="29"/>
        <v>842</v>
      </c>
      <c r="B889" s="81" t="s">
        <v>1257</v>
      </c>
      <c r="C889" s="68"/>
      <c r="D889" s="82">
        <f t="shared" si="31"/>
        <v>5</v>
      </c>
      <c r="E889" s="66"/>
      <c r="F889" s="66"/>
      <c r="G889" s="66"/>
      <c r="H889" s="68"/>
      <c r="I889" s="68"/>
      <c r="J889" s="68"/>
      <c r="K889" s="68"/>
      <c r="L889" s="68"/>
      <c r="M889" s="68"/>
      <c r="N889" s="68"/>
      <c r="O889" s="68"/>
      <c r="P889" s="68"/>
      <c r="Q889" s="66"/>
      <c r="R889" s="66"/>
      <c r="S889" s="66"/>
      <c r="T889" s="114"/>
      <c r="U889" s="114"/>
      <c r="V889" s="95"/>
      <c r="W889" s="66"/>
      <c r="X889" s="66">
        <v>5</v>
      </c>
    </row>
    <row r="890" spans="1:24" ht="12.75">
      <c r="A890" s="67">
        <f t="shared" si="29"/>
        <v>842</v>
      </c>
      <c r="B890" s="14" t="s">
        <v>814</v>
      </c>
      <c r="C890" s="18" t="s">
        <v>15</v>
      </c>
      <c r="D890" s="69">
        <f t="shared" si="31"/>
        <v>5</v>
      </c>
      <c r="E890" s="24"/>
      <c r="F890" s="24"/>
      <c r="G890" s="24"/>
      <c r="H890" s="24"/>
      <c r="I890" s="24"/>
      <c r="J890" s="24"/>
      <c r="K890" s="24"/>
      <c r="L890" s="24"/>
      <c r="M890" s="24"/>
      <c r="N890" s="24">
        <v>2</v>
      </c>
      <c r="O890" s="24"/>
      <c r="P890" s="24"/>
      <c r="Q890" s="24"/>
      <c r="R890" s="24"/>
      <c r="S890" s="24"/>
      <c r="T890" s="54"/>
      <c r="U890" s="54"/>
      <c r="V890" s="95"/>
      <c r="W890" s="66"/>
      <c r="X890" s="66">
        <v>3</v>
      </c>
    </row>
    <row r="891" spans="1:24" ht="12.75">
      <c r="A891" s="67">
        <f t="shared" si="29"/>
        <v>842</v>
      </c>
      <c r="B891" s="81" t="s">
        <v>1175</v>
      </c>
      <c r="C891" s="68" t="s">
        <v>1145</v>
      </c>
      <c r="D891" s="82">
        <f t="shared" si="31"/>
        <v>5</v>
      </c>
      <c r="E891" s="66"/>
      <c r="F891" s="66"/>
      <c r="G891" s="66"/>
      <c r="H891" s="68"/>
      <c r="I891" s="68"/>
      <c r="J891" s="68"/>
      <c r="K891" s="68"/>
      <c r="L891" s="68"/>
      <c r="M891" s="68"/>
      <c r="N891" s="68"/>
      <c r="O891" s="68"/>
      <c r="P891" s="68"/>
      <c r="Q891" s="66"/>
      <c r="R891" s="66"/>
      <c r="S891" s="66"/>
      <c r="T891" s="114"/>
      <c r="U891" s="114"/>
      <c r="V891" s="95"/>
      <c r="W891" s="66">
        <v>4</v>
      </c>
      <c r="X891" s="66">
        <v>1</v>
      </c>
    </row>
    <row r="892" spans="1:24" ht="12.75">
      <c r="A892" s="67">
        <f t="shared" si="29"/>
        <v>886</v>
      </c>
      <c r="B892" s="14" t="s">
        <v>748</v>
      </c>
      <c r="C892" s="18" t="s">
        <v>43</v>
      </c>
      <c r="D892" s="69">
        <f t="shared" si="31"/>
        <v>4.5</v>
      </c>
      <c r="E892" s="24"/>
      <c r="F892" s="24"/>
      <c r="G892" s="24"/>
      <c r="H892" s="24"/>
      <c r="I892" s="24"/>
      <c r="J892" s="24"/>
      <c r="K892" s="24"/>
      <c r="L892" s="24"/>
      <c r="M892" s="24"/>
      <c r="N892" s="24">
        <v>4.5</v>
      </c>
      <c r="O892" s="24"/>
      <c r="P892" s="24"/>
      <c r="Q892" s="24"/>
      <c r="R892" s="24"/>
      <c r="S892" s="24"/>
      <c r="T892" s="54"/>
      <c r="U892" s="54"/>
      <c r="V892" s="95"/>
      <c r="W892" s="66"/>
      <c r="X892" s="66"/>
    </row>
    <row r="893" spans="1:24" ht="12.75">
      <c r="A893" s="67">
        <f t="shared" si="29"/>
        <v>887</v>
      </c>
      <c r="B893" s="81" t="s">
        <v>1108</v>
      </c>
      <c r="C893" s="68" t="s">
        <v>715</v>
      </c>
      <c r="D893" s="82">
        <f t="shared" si="31"/>
        <v>4</v>
      </c>
      <c r="E893" s="66"/>
      <c r="F893" s="66"/>
      <c r="G893" s="66"/>
      <c r="H893" s="68"/>
      <c r="I893" s="68"/>
      <c r="J893" s="68"/>
      <c r="K893" s="68"/>
      <c r="L893" s="68"/>
      <c r="M893" s="68"/>
      <c r="N893" s="68"/>
      <c r="O893" s="68"/>
      <c r="P893" s="68"/>
      <c r="Q893" s="66"/>
      <c r="R893" s="66"/>
      <c r="S893" s="66"/>
      <c r="T893" s="114"/>
      <c r="U893" s="114"/>
      <c r="V893" s="95">
        <v>4</v>
      </c>
      <c r="W893" s="66"/>
      <c r="X893" s="66"/>
    </row>
    <row r="894" spans="1:24" ht="12.75">
      <c r="A894" s="67">
        <f t="shared" si="29"/>
        <v>887</v>
      </c>
      <c r="B894" s="81" t="s">
        <v>1111</v>
      </c>
      <c r="C894" s="68" t="s">
        <v>131</v>
      </c>
      <c r="D894" s="82">
        <f t="shared" si="31"/>
        <v>4</v>
      </c>
      <c r="E894" s="66"/>
      <c r="F894" s="66"/>
      <c r="G894" s="66"/>
      <c r="H894" s="68"/>
      <c r="I894" s="68"/>
      <c r="J894" s="68"/>
      <c r="K894" s="68"/>
      <c r="L894" s="68"/>
      <c r="M894" s="68"/>
      <c r="N894" s="68"/>
      <c r="O894" s="68"/>
      <c r="P894" s="68"/>
      <c r="Q894" s="66"/>
      <c r="R894" s="66"/>
      <c r="S894" s="66"/>
      <c r="T894" s="114"/>
      <c r="U894" s="114"/>
      <c r="V894" s="95">
        <v>4</v>
      </c>
      <c r="W894" s="66"/>
      <c r="X894" s="66"/>
    </row>
    <row r="895" spans="1:24" ht="12.75">
      <c r="A895" s="67">
        <f t="shared" si="29"/>
        <v>887</v>
      </c>
      <c r="B895" s="61" t="s">
        <v>855</v>
      </c>
      <c r="C895" s="56" t="s">
        <v>856</v>
      </c>
      <c r="D895" s="69">
        <f t="shared" si="31"/>
        <v>4</v>
      </c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>
        <v>4</v>
      </c>
      <c r="S895" s="24"/>
      <c r="T895" s="54"/>
      <c r="U895" s="54"/>
      <c r="V895" s="95"/>
      <c r="W895" s="66"/>
      <c r="X895" s="66"/>
    </row>
    <row r="896" spans="1:24" ht="12.75">
      <c r="A896" s="110">
        <f t="shared" si="29"/>
        <v>887</v>
      </c>
      <c r="B896" s="14" t="s">
        <v>756</v>
      </c>
      <c r="C896" s="18" t="s">
        <v>730</v>
      </c>
      <c r="D896" s="69">
        <f t="shared" si="31"/>
        <v>4</v>
      </c>
      <c r="E896" s="24">
        <v>4</v>
      </c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54"/>
      <c r="U896" s="54"/>
      <c r="V896" s="95"/>
      <c r="W896" s="66"/>
      <c r="X896" s="66"/>
    </row>
    <row r="897" spans="1:24" ht="12.75">
      <c r="A897" s="110">
        <f t="shared" si="29"/>
        <v>887</v>
      </c>
      <c r="B897" s="14" t="s">
        <v>752</v>
      </c>
      <c r="C897" s="18" t="s">
        <v>88</v>
      </c>
      <c r="D897" s="69">
        <f t="shared" si="31"/>
        <v>4</v>
      </c>
      <c r="E897" s="24"/>
      <c r="F897" s="24"/>
      <c r="G897" s="102">
        <v>4</v>
      </c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54"/>
      <c r="U897" s="54"/>
      <c r="V897" s="95"/>
      <c r="W897" s="66"/>
      <c r="X897" s="66"/>
    </row>
    <row r="898" spans="1:24" ht="12.75">
      <c r="A898" s="110">
        <f t="shared" si="29"/>
        <v>887</v>
      </c>
      <c r="B898" s="14" t="s">
        <v>757</v>
      </c>
      <c r="C898" s="18" t="s">
        <v>28</v>
      </c>
      <c r="D898" s="69">
        <f t="shared" si="31"/>
        <v>4</v>
      </c>
      <c r="E898" s="24">
        <v>4</v>
      </c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54"/>
      <c r="U898" s="54"/>
      <c r="V898" s="95"/>
      <c r="W898" s="66"/>
      <c r="X898" s="66"/>
    </row>
    <row r="899" spans="1:24" ht="12.75">
      <c r="A899" s="110">
        <f t="shared" si="29"/>
        <v>887</v>
      </c>
      <c r="B899" s="14" t="s">
        <v>764</v>
      </c>
      <c r="C899" s="18" t="s">
        <v>139</v>
      </c>
      <c r="D899" s="69">
        <f t="shared" si="31"/>
        <v>4</v>
      </c>
      <c r="E899" s="24"/>
      <c r="F899" s="24"/>
      <c r="G899" s="24"/>
      <c r="H899" s="24"/>
      <c r="I899" s="24"/>
      <c r="J899" s="24"/>
      <c r="K899" s="24">
        <v>4</v>
      </c>
      <c r="L899" s="24"/>
      <c r="M899" s="24"/>
      <c r="N899" s="24"/>
      <c r="O899" s="24"/>
      <c r="P899" s="24"/>
      <c r="Q899" s="24"/>
      <c r="R899" s="24"/>
      <c r="S899" s="24"/>
      <c r="T899" s="54"/>
      <c r="U899" s="54"/>
      <c r="V899" s="95"/>
      <c r="W899" s="66"/>
      <c r="X899" s="66"/>
    </row>
    <row r="900" spans="1:24" ht="12.75">
      <c r="A900" s="110">
        <f t="shared" si="29"/>
        <v>887</v>
      </c>
      <c r="B900" s="14" t="s">
        <v>957</v>
      </c>
      <c r="C900" s="18" t="s">
        <v>15</v>
      </c>
      <c r="D900" s="69">
        <f t="shared" si="31"/>
        <v>4</v>
      </c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>
        <v>4</v>
      </c>
      <c r="T900" s="54"/>
      <c r="U900" s="54"/>
      <c r="V900" s="95"/>
      <c r="W900" s="66"/>
      <c r="X900" s="66"/>
    </row>
    <row r="901" spans="1:24" ht="12.75">
      <c r="A901" s="67">
        <f t="shared" si="29"/>
        <v>887</v>
      </c>
      <c r="B901" s="14" t="s">
        <v>759</v>
      </c>
      <c r="C901" s="18" t="s">
        <v>110</v>
      </c>
      <c r="D901" s="69">
        <f t="shared" si="31"/>
        <v>4</v>
      </c>
      <c r="E901" s="24"/>
      <c r="F901" s="24"/>
      <c r="G901" s="24"/>
      <c r="H901" s="24"/>
      <c r="I901" s="24"/>
      <c r="J901" s="24">
        <v>4</v>
      </c>
      <c r="K901" s="24"/>
      <c r="L901" s="24"/>
      <c r="M901" s="24"/>
      <c r="N901" s="24"/>
      <c r="O901" s="24"/>
      <c r="P901" s="24"/>
      <c r="Q901" s="24"/>
      <c r="R901" s="24"/>
      <c r="S901" s="24"/>
      <c r="T901" s="54"/>
      <c r="U901" s="54"/>
      <c r="V901" s="95"/>
      <c r="W901" s="66"/>
      <c r="X901" s="66"/>
    </row>
    <row r="902" spans="1:24" ht="12.75">
      <c r="A902" s="67">
        <f t="shared" si="29"/>
        <v>887</v>
      </c>
      <c r="B902" s="14" t="s">
        <v>751</v>
      </c>
      <c r="C902" s="18" t="s">
        <v>88</v>
      </c>
      <c r="D902" s="69">
        <f>SUM(E902:X902)</f>
        <v>4</v>
      </c>
      <c r="E902" s="24"/>
      <c r="F902" s="24"/>
      <c r="G902" s="102">
        <v>4</v>
      </c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54"/>
      <c r="U902" s="54"/>
      <c r="V902" s="95"/>
      <c r="W902" s="66"/>
      <c r="X902" s="66"/>
    </row>
    <row r="903" spans="1:24" ht="12.75">
      <c r="A903" s="67">
        <f aca="true" t="shared" si="32" ref="A903:A970">RANK(D903,D$1:D$65536)</f>
        <v>887</v>
      </c>
      <c r="B903" s="14" t="s">
        <v>754</v>
      </c>
      <c r="C903" s="18" t="s">
        <v>28</v>
      </c>
      <c r="D903" s="69">
        <f aca="true" t="shared" si="33" ref="D903:D945">SUM(E903:X903)</f>
        <v>4</v>
      </c>
      <c r="E903" s="24">
        <v>4</v>
      </c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54"/>
      <c r="U903" s="54"/>
      <c r="V903" s="95"/>
      <c r="W903" s="66"/>
      <c r="X903" s="66"/>
    </row>
    <row r="904" spans="1:24" ht="12.75">
      <c r="A904" s="67">
        <f t="shared" si="32"/>
        <v>887</v>
      </c>
      <c r="B904" s="14" t="s">
        <v>770</v>
      </c>
      <c r="C904" s="18" t="s">
        <v>25</v>
      </c>
      <c r="D904" s="69">
        <f t="shared" si="33"/>
        <v>4</v>
      </c>
      <c r="E904" s="24"/>
      <c r="F904" s="24"/>
      <c r="G904" s="24"/>
      <c r="H904" s="24"/>
      <c r="I904" s="24"/>
      <c r="J904" s="24"/>
      <c r="K904" s="24"/>
      <c r="L904" s="24"/>
      <c r="M904" s="24">
        <v>4</v>
      </c>
      <c r="N904" s="24"/>
      <c r="O904" s="24"/>
      <c r="P904" s="24"/>
      <c r="Q904" s="24"/>
      <c r="R904" s="24"/>
      <c r="S904" s="24"/>
      <c r="T904" s="54"/>
      <c r="U904" s="54"/>
      <c r="V904" s="95"/>
      <c r="W904" s="66"/>
      <c r="X904" s="66"/>
    </row>
    <row r="905" spans="1:24" ht="12.75">
      <c r="A905" s="67">
        <f t="shared" si="32"/>
        <v>887</v>
      </c>
      <c r="B905" s="14" t="s">
        <v>760</v>
      </c>
      <c r="C905" s="18" t="s">
        <v>761</v>
      </c>
      <c r="D905" s="69">
        <f t="shared" si="33"/>
        <v>4</v>
      </c>
      <c r="E905" s="66"/>
      <c r="F905" s="24"/>
      <c r="G905" s="24"/>
      <c r="H905" s="24"/>
      <c r="I905" s="24"/>
      <c r="J905" s="24">
        <v>4</v>
      </c>
      <c r="K905" s="24"/>
      <c r="L905" s="24"/>
      <c r="M905" s="24"/>
      <c r="N905" s="24"/>
      <c r="O905" s="24"/>
      <c r="P905" s="24"/>
      <c r="Q905" s="24"/>
      <c r="R905" s="24"/>
      <c r="S905" s="24"/>
      <c r="T905" s="54"/>
      <c r="U905" s="54"/>
      <c r="V905" s="95"/>
      <c r="W905" s="66"/>
      <c r="X905" s="66"/>
    </row>
    <row r="906" spans="1:24" ht="12.75">
      <c r="A906" s="67">
        <f t="shared" si="32"/>
        <v>887</v>
      </c>
      <c r="B906" s="14" t="s">
        <v>775</v>
      </c>
      <c r="C906" s="18" t="s">
        <v>381</v>
      </c>
      <c r="D906" s="69">
        <f t="shared" si="33"/>
        <v>4</v>
      </c>
      <c r="E906" s="24"/>
      <c r="F906" s="24"/>
      <c r="G906" s="24"/>
      <c r="H906" s="24"/>
      <c r="I906" s="24"/>
      <c r="J906" s="24"/>
      <c r="K906" s="24"/>
      <c r="L906" s="24"/>
      <c r="M906" s="24"/>
      <c r="N906" s="24">
        <v>4</v>
      </c>
      <c r="O906" s="24"/>
      <c r="P906" s="24"/>
      <c r="Q906" s="24"/>
      <c r="R906" s="24"/>
      <c r="S906" s="24"/>
      <c r="T906" s="54"/>
      <c r="U906" s="54"/>
      <c r="V906" s="95"/>
      <c r="W906" s="66"/>
      <c r="X906" s="66"/>
    </row>
    <row r="907" spans="1:24" ht="12.75">
      <c r="A907" s="67">
        <f t="shared" si="32"/>
        <v>887</v>
      </c>
      <c r="B907" s="14" t="s">
        <v>956</v>
      </c>
      <c r="C907" s="18" t="s">
        <v>38</v>
      </c>
      <c r="D907" s="69">
        <f t="shared" si="33"/>
        <v>4</v>
      </c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>
        <v>4</v>
      </c>
      <c r="T907" s="54"/>
      <c r="U907" s="54"/>
      <c r="V907" s="95"/>
      <c r="W907" s="66"/>
      <c r="X907" s="66"/>
    </row>
    <row r="908" spans="1:24" ht="12.75">
      <c r="A908" s="67">
        <f t="shared" si="32"/>
        <v>887</v>
      </c>
      <c r="B908" s="14" t="s">
        <v>758</v>
      </c>
      <c r="C908" s="18" t="s">
        <v>144</v>
      </c>
      <c r="D908" s="69">
        <f t="shared" si="33"/>
        <v>4</v>
      </c>
      <c r="E908" s="24"/>
      <c r="F908" s="24"/>
      <c r="G908" s="24"/>
      <c r="H908" s="24">
        <v>4</v>
      </c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54"/>
      <c r="U908" s="54"/>
      <c r="V908" s="95"/>
      <c r="W908" s="66"/>
      <c r="X908" s="66"/>
    </row>
    <row r="909" spans="1:24" ht="12.75">
      <c r="A909" s="67">
        <f t="shared" si="32"/>
        <v>887</v>
      </c>
      <c r="B909" s="14" t="s">
        <v>749</v>
      </c>
      <c r="C909" s="18" t="s">
        <v>76</v>
      </c>
      <c r="D909" s="69">
        <f t="shared" si="33"/>
        <v>4</v>
      </c>
      <c r="E909" s="24"/>
      <c r="F909" s="24">
        <v>4</v>
      </c>
      <c r="G909" s="101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54"/>
      <c r="U909" s="54"/>
      <c r="V909" s="95"/>
      <c r="W909" s="66"/>
      <c r="X909" s="66"/>
    </row>
    <row r="910" spans="1:24" ht="12.75">
      <c r="A910" s="67">
        <f t="shared" si="32"/>
        <v>887</v>
      </c>
      <c r="B910" s="14" t="s">
        <v>1005</v>
      </c>
      <c r="C910" s="18" t="s">
        <v>468</v>
      </c>
      <c r="D910" s="69">
        <f t="shared" si="33"/>
        <v>4</v>
      </c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105">
        <v>4</v>
      </c>
      <c r="U910" s="105"/>
      <c r="V910" s="95"/>
      <c r="W910" s="66"/>
      <c r="X910" s="66"/>
    </row>
    <row r="911" spans="1:24" ht="12.75">
      <c r="A911" s="67">
        <f t="shared" si="32"/>
        <v>887</v>
      </c>
      <c r="B911" s="14" t="s">
        <v>777</v>
      </c>
      <c r="C911" s="18" t="s">
        <v>15</v>
      </c>
      <c r="D911" s="69">
        <f t="shared" si="33"/>
        <v>4</v>
      </c>
      <c r="E911" s="24"/>
      <c r="F911" s="24"/>
      <c r="G911" s="24"/>
      <c r="H911" s="24"/>
      <c r="I911" s="24"/>
      <c r="J911" s="24"/>
      <c r="K911" s="24"/>
      <c r="L911" s="24"/>
      <c r="M911" s="24"/>
      <c r="N911" s="24">
        <v>4</v>
      </c>
      <c r="O911" s="24"/>
      <c r="P911" s="24"/>
      <c r="Q911" s="24"/>
      <c r="R911" s="24"/>
      <c r="S911" s="24"/>
      <c r="T911" s="54"/>
      <c r="U911" s="54"/>
      <c r="V911" s="95"/>
      <c r="W911" s="66"/>
      <c r="X911" s="66"/>
    </row>
    <row r="912" spans="1:24" ht="12.75">
      <c r="A912" s="67">
        <f t="shared" si="32"/>
        <v>887</v>
      </c>
      <c r="B912" s="14" t="s">
        <v>771</v>
      </c>
      <c r="C912" s="18" t="s">
        <v>317</v>
      </c>
      <c r="D912" s="69">
        <f t="shared" si="33"/>
        <v>4</v>
      </c>
      <c r="E912" s="24"/>
      <c r="F912" s="24"/>
      <c r="G912" s="24"/>
      <c r="H912" s="24"/>
      <c r="I912" s="24"/>
      <c r="J912" s="24"/>
      <c r="K912" s="24"/>
      <c r="L912" s="24"/>
      <c r="M912" s="24">
        <v>4</v>
      </c>
      <c r="N912" s="24"/>
      <c r="O912" s="24"/>
      <c r="P912" s="24"/>
      <c r="Q912" s="24"/>
      <c r="R912" s="24"/>
      <c r="S912" s="24"/>
      <c r="T912" s="54"/>
      <c r="U912" s="54"/>
      <c r="V912" s="95"/>
      <c r="W912" s="66"/>
      <c r="X912" s="66"/>
    </row>
    <row r="913" spans="1:24" ht="12.75">
      <c r="A913" s="67">
        <f t="shared" si="32"/>
        <v>887</v>
      </c>
      <c r="B913" s="14" t="s">
        <v>960</v>
      </c>
      <c r="C913" s="18" t="s">
        <v>243</v>
      </c>
      <c r="D913" s="69">
        <f t="shared" si="33"/>
        <v>4</v>
      </c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>
        <v>2</v>
      </c>
      <c r="T913" s="54"/>
      <c r="U913" s="54">
        <v>2</v>
      </c>
      <c r="V913" s="95"/>
      <c r="W913" s="66"/>
      <c r="X913" s="66"/>
    </row>
    <row r="914" spans="1:24" ht="12.75">
      <c r="A914" s="67">
        <f t="shared" si="32"/>
        <v>887</v>
      </c>
      <c r="B914" s="14" t="s">
        <v>780</v>
      </c>
      <c r="C914" s="18" t="s">
        <v>100</v>
      </c>
      <c r="D914" s="69">
        <f t="shared" si="33"/>
        <v>4</v>
      </c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>
        <v>4</v>
      </c>
      <c r="Q914" s="24"/>
      <c r="R914" s="24"/>
      <c r="S914" s="24"/>
      <c r="T914" s="54"/>
      <c r="U914" s="54"/>
      <c r="V914" s="95"/>
      <c r="W914" s="66"/>
      <c r="X914" s="66"/>
    </row>
    <row r="915" spans="1:24" ht="12.75">
      <c r="A915" s="67">
        <f t="shared" si="32"/>
        <v>887</v>
      </c>
      <c r="B915" s="14" t="s">
        <v>765</v>
      </c>
      <c r="C915" s="18" t="s">
        <v>766</v>
      </c>
      <c r="D915" s="69">
        <f t="shared" si="33"/>
        <v>4</v>
      </c>
      <c r="E915" s="24"/>
      <c r="F915" s="24"/>
      <c r="G915" s="24"/>
      <c r="H915" s="24"/>
      <c r="I915" s="24"/>
      <c r="J915" s="24"/>
      <c r="K915" s="24">
        <v>4</v>
      </c>
      <c r="L915" s="24"/>
      <c r="M915" s="24"/>
      <c r="N915" s="24"/>
      <c r="O915" s="24"/>
      <c r="P915" s="24"/>
      <c r="Q915" s="24"/>
      <c r="R915" s="24"/>
      <c r="S915" s="24"/>
      <c r="T915" s="54"/>
      <c r="U915" s="54"/>
      <c r="V915" s="95"/>
      <c r="W915" s="66"/>
      <c r="X915" s="66"/>
    </row>
    <row r="916" spans="1:24" ht="12.75">
      <c r="A916" s="67">
        <f t="shared" si="32"/>
        <v>887</v>
      </c>
      <c r="B916" s="14" t="s">
        <v>750</v>
      </c>
      <c r="C916" s="18" t="s">
        <v>284</v>
      </c>
      <c r="D916" s="69">
        <f t="shared" si="33"/>
        <v>4</v>
      </c>
      <c r="E916" s="24"/>
      <c r="F916" s="24">
        <v>4</v>
      </c>
      <c r="G916" s="101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54"/>
      <c r="U916" s="54"/>
      <c r="V916" s="95"/>
      <c r="W916" s="66"/>
      <c r="X916" s="66"/>
    </row>
    <row r="917" spans="1:24" ht="12.75">
      <c r="A917" s="67">
        <f t="shared" si="32"/>
        <v>887</v>
      </c>
      <c r="B917" s="14" t="s">
        <v>769</v>
      </c>
      <c r="C917" s="18" t="s">
        <v>81</v>
      </c>
      <c r="D917" s="69">
        <f t="shared" si="33"/>
        <v>4</v>
      </c>
      <c r="E917" s="24"/>
      <c r="F917" s="24"/>
      <c r="G917" s="24"/>
      <c r="H917" s="24"/>
      <c r="I917" s="24"/>
      <c r="J917" s="24"/>
      <c r="K917" s="24"/>
      <c r="L917" s="24"/>
      <c r="M917" s="24">
        <v>4</v>
      </c>
      <c r="N917" s="24"/>
      <c r="O917" s="24"/>
      <c r="P917" s="24"/>
      <c r="Q917" s="24"/>
      <c r="R917" s="24"/>
      <c r="S917" s="24"/>
      <c r="T917" s="54"/>
      <c r="U917" s="54"/>
      <c r="V917" s="95"/>
      <c r="W917" s="66"/>
      <c r="X917" s="66"/>
    </row>
    <row r="918" spans="1:24" ht="12.75">
      <c r="A918" s="67">
        <f t="shared" si="32"/>
        <v>887</v>
      </c>
      <c r="B918" s="14" t="s">
        <v>767</v>
      </c>
      <c r="C918" s="18" t="s">
        <v>1</v>
      </c>
      <c r="D918" s="69">
        <f t="shared" si="33"/>
        <v>4</v>
      </c>
      <c r="E918" s="24"/>
      <c r="F918" s="24"/>
      <c r="G918" s="24"/>
      <c r="H918" s="24"/>
      <c r="I918" s="24"/>
      <c r="J918" s="24"/>
      <c r="K918" s="24">
        <v>2</v>
      </c>
      <c r="L918" s="24">
        <v>2</v>
      </c>
      <c r="M918" s="24"/>
      <c r="N918" s="24"/>
      <c r="O918" s="24"/>
      <c r="P918" s="24"/>
      <c r="Q918" s="24"/>
      <c r="R918" s="24"/>
      <c r="S918" s="24"/>
      <c r="T918" s="54"/>
      <c r="U918" s="54"/>
      <c r="V918" s="95"/>
      <c r="W918" s="66"/>
      <c r="X918" s="66"/>
    </row>
    <row r="919" spans="1:24" ht="12.75">
      <c r="A919" s="67">
        <f t="shared" si="32"/>
        <v>887</v>
      </c>
      <c r="B919" s="59" t="s">
        <v>904</v>
      </c>
      <c r="C919" s="86" t="s">
        <v>906</v>
      </c>
      <c r="D919" s="69">
        <f t="shared" si="33"/>
        <v>4</v>
      </c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>
        <v>4</v>
      </c>
      <c r="S919" s="24"/>
      <c r="T919" s="54"/>
      <c r="U919" s="54"/>
      <c r="V919" s="95"/>
      <c r="W919" s="66"/>
      <c r="X919" s="66"/>
    </row>
    <row r="920" spans="1:24" ht="12.75">
      <c r="A920" s="67">
        <f t="shared" si="32"/>
        <v>887</v>
      </c>
      <c r="B920" s="59" t="s">
        <v>905</v>
      </c>
      <c r="C920" s="86" t="s">
        <v>906</v>
      </c>
      <c r="D920" s="69">
        <f t="shared" si="33"/>
        <v>4</v>
      </c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>
        <v>4</v>
      </c>
      <c r="S920" s="24"/>
      <c r="T920" s="54"/>
      <c r="U920" s="54"/>
      <c r="V920" s="95"/>
      <c r="W920" s="66"/>
      <c r="X920" s="66"/>
    </row>
    <row r="921" spans="1:24" ht="12.75">
      <c r="A921" s="67">
        <f t="shared" si="32"/>
        <v>887</v>
      </c>
      <c r="B921" s="14" t="s">
        <v>753</v>
      </c>
      <c r="C921" s="18" t="s">
        <v>18</v>
      </c>
      <c r="D921" s="69">
        <f aca="true" t="shared" si="34" ref="D921:D1030">SUM(E921:X921)</f>
        <v>4</v>
      </c>
      <c r="E921" s="24">
        <v>4</v>
      </c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54"/>
      <c r="U921" s="54"/>
      <c r="V921" s="95"/>
      <c r="W921" s="66"/>
      <c r="X921" s="66"/>
    </row>
    <row r="922" spans="1:24" ht="12.75">
      <c r="A922" s="67">
        <f t="shared" si="32"/>
        <v>887</v>
      </c>
      <c r="B922" s="14" t="s">
        <v>774</v>
      </c>
      <c r="C922" s="18" t="s">
        <v>381</v>
      </c>
      <c r="D922" s="69">
        <f t="shared" si="33"/>
        <v>4</v>
      </c>
      <c r="E922" s="24"/>
      <c r="F922" s="24"/>
      <c r="G922" s="24"/>
      <c r="H922" s="24"/>
      <c r="I922" s="24"/>
      <c r="J922" s="24"/>
      <c r="K922" s="24"/>
      <c r="L922" s="24"/>
      <c r="M922" s="24"/>
      <c r="N922" s="24">
        <v>4</v>
      </c>
      <c r="O922" s="24"/>
      <c r="P922" s="24"/>
      <c r="Q922" s="24"/>
      <c r="R922" s="24"/>
      <c r="S922" s="24"/>
      <c r="T922" s="54"/>
      <c r="U922" s="54"/>
      <c r="V922" s="95"/>
      <c r="W922" s="66"/>
      <c r="X922" s="66"/>
    </row>
    <row r="923" spans="1:24" ht="12.75">
      <c r="A923" s="67">
        <f t="shared" si="32"/>
        <v>887</v>
      </c>
      <c r="B923" s="14" t="s">
        <v>962</v>
      </c>
      <c r="C923" s="18" t="s">
        <v>243</v>
      </c>
      <c r="D923" s="69">
        <f t="shared" si="33"/>
        <v>4</v>
      </c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>
        <v>2</v>
      </c>
      <c r="T923" s="54">
        <v>1</v>
      </c>
      <c r="U923" s="54">
        <v>1</v>
      </c>
      <c r="V923" s="95"/>
      <c r="W923" s="66"/>
      <c r="X923" s="66"/>
    </row>
    <row r="924" spans="1:24" ht="12.75">
      <c r="A924" s="67">
        <f t="shared" si="32"/>
        <v>887</v>
      </c>
      <c r="B924" s="14" t="s">
        <v>768</v>
      </c>
      <c r="C924" s="18" t="s">
        <v>560</v>
      </c>
      <c r="D924" s="69">
        <f t="shared" si="33"/>
        <v>4</v>
      </c>
      <c r="E924" s="24"/>
      <c r="F924" s="24"/>
      <c r="G924" s="24"/>
      <c r="H924" s="24"/>
      <c r="I924" s="24"/>
      <c r="J924" s="24"/>
      <c r="K924" s="24"/>
      <c r="L924" s="24">
        <v>4</v>
      </c>
      <c r="M924" s="24"/>
      <c r="N924" s="24"/>
      <c r="O924" s="24"/>
      <c r="P924" s="24"/>
      <c r="Q924" s="24"/>
      <c r="R924" s="24"/>
      <c r="S924" s="24"/>
      <c r="T924" s="54"/>
      <c r="U924" s="54"/>
      <c r="V924" s="95"/>
      <c r="W924" s="66"/>
      <c r="X924" s="66"/>
    </row>
    <row r="925" spans="1:24" ht="12.75">
      <c r="A925" s="110">
        <f t="shared" si="32"/>
        <v>887</v>
      </c>
      <c r="B925" s="61" t="s">
        <v>913</v>
      </c>
      <c r="C925" s="56" t="s">
        <v>15</v>
      </c>
      <c r="D925" s="69">
        <f t="shared" si="33"/>
        <v>4</v>
      </c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>
        <v>4</v>
      </c>
      <c r="S925" s="24"/>
      <c r="T925" s="54"/>
      <c r="U925" s="54"/>
      <c r="V925" s="95"/>
      <c r="W925" s="66"/>
      <c r="X925" s="66"/>
    </row>
    <row r="926" spans="1:24" ht="12.75">
      <c r="A926" s="110">
        <f t="shared" si="32"/>
        <v>887</v>
      </c>
      <c r="B926" s="14" t="s">
        <v>779</v>
      </c>
      <c r="C926" s="18" t="s">
        <v>146</v>
      </c>
      <c r="D926" s="69">
        <f t="shared" si="33"/>
        <v>4</v>
      </c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>
        <v>4</v>
      </c>
      <c r="P926" s="24"/>
      <c r="Q926" s="24"/>
      <c r="R926" s="24"/>
      <c r="S926" s="24"/>
      <c r="T926" s="54"/>
      <c r="U926" s="54"/>
      <c r="V926" s="95"/>
      <c r="W926" s="66"/>
      <c r="X926" s="66"/>
    </row>
    <row r="927" spans="1:24" ht="12.75">
      <c r="A927" s="67">
        <f t="shared" si="32"/>
        <v>887</v>
      </c>
      <c r="B927" s="14" t="s">
        <v>755</v>
      </c>
      <c r="C927" s="18" t="s">
        <v>18</v>
      </c>
      <c r="D927" s="69">
        <f t="shared" si="33"/>
        <v>4</v>
      </c>
      <c r="E927" s="24">
        <v>4</v>
      </c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54"/>
      <c r="U927" s="54"/>
      <c r="V927" s="95"/>
      <c r="W927" s="66"/>
      <c r="X927" s="66"/>
    </row>
    <row r="928" spans="1:24" ht="12.75">
      <c r="A928" s="67">
        <f t="shared" si="32"/>
        <v>887</v>
      </c>
      <c r="B928" s="106" t="s">
        <v>778</v>
      </c>
      <c r="C928" s="18" t="s">
        <v>411</v>
      </c>
      <c r="D928" s="69">
        <f t="shared" si="33"/>
        <v>4</v>
      </c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>
        <v>4</v>
      </c>
      <c r="P928" s="24"/>
      <c r="Q928" s="24"/>
      <c r="R928" s="24"/>
      <c r="S928" s="24"/>
      <c r="T928" s="54"/>
      <c r="U928" s="54"/>
      <c r="V928" s="95"/>
      <c r="W928" s="66"/>
      <c r="X928" s="66"/>
    </row>
    <row r="929" spans="1:24" ht="12.75">
      <c r="A929" s="67">
        <f t="shared" si="32"/>
        <v>887</v>
      </c>
      <c r="B929" s="14" t="s">
        <v>772</v>
      </c>
      <c r="C929" s="18" t="s">
        <v>281</v>
      </c>
      <c r="D929" s="69">
        <f t="shared" si="33"/>
        <v>4</v>
      </c>
      <c r="E929" s="24"/>
      <c r="F929" s="24"/>
      <c r="G929" s="24"/>
      <c r="H929" s="24"/>
      <c r="I929" s="24"/>
      <c r="J929" s="24"/>
      <c r="K929" s="24"/>
      <c r="L929" s="24"/>
      <c r="M929" s="24"/>
      <c r="N929" s="24">
        <v>4</v>
      </c>
      <c r="O929" s="24"/>
      <c r="P929" s="24"/>
      <c r="Q929" s="24"/>
      <c r="R929" s="24"/>
      <c r="S929" s="24"/>
      <c r="T929" s="54"/>
      <c r="U929" s="54"/>
      <c r="V929" s="95"/>
      <c r="W929" s="66"/>
      <c r="X929" s="66"/>
    </row>
    <row r="930" spans="1:24" ht="12.75">
      <c r="A930" s="67">
        <f t="shared" si="32"/>
        <v>887</v>
      </c>
      <c r="B930" s="14" t="s">
        <v>773</v>
      </c>
      <c r="C930" s="18" t="s">
        <v>281</v>
      </c>
      <c r="D930" s="69">
        <f t="shared" si="33"/>
        <v>4</v>
      </c>
      <c r="E930" s="24"/>
      <c r="F930" s="24"/>
      <c r="G930" s="24"/>
      <c r="H930" s="24"/>
      <c r="I930" s="24"/>
      <c r="J930" s="24"/>
      <c r="K930" s="24"/>
      <c r="L930" s="24"/>
      <c r="M930" s="24"/>
      <c r="N930" s="24">
        <v>4</v>
      </c>
      <c r="O930" s="24"/>
      <c r="P930" s="24"/>
      <c r="Q930" s="24"/>
      <c r="R930" s="24"/>
      <c r="S930" s="24"/>
      <c r="T930" s="54"/>
      <c r="U930" s="54"/>
      <c r="V930" s="95"/>
      <c r="W930" s="66"/>
      <c r="X930" s="66"/>
    </row>
    <row r="931" spans="1:24" ht="12.75">
      <c r="A931" s="67">
        <f t="shared" si="32"/>
        <v>887</v>
      </c>
      <c r="B931" s="81" t="s">
        <v>1173</v>
      </c>
      <c r="C931" s="68" t="s">
        <v>1174</v>
      </c>
      <c r="D931" s="82">
        <f t="shared" si="33"/>
        <v>4</v>
      </c>
      <c r="E931" s="66"/>
      <c r="F931" s="66"/>
      <c r="G931" s="66"/>
      <c r="H931" s="68"/>
      <c r="I931" s="68"/>
      <c r="J931" s="68"/>
      <c r="K931" s="68"/>
      <c r="L931" s="68"/>
      <c r="M931" s="68"/>
      <c r="N931" s="68"/>
      <c r="O931" s="68"/>
      <c r="P931" s="68"/>
      <c r="Q931" s="66"/>
      <c r="R931" s="66"/>
      <c r="S931" s="66"/>
      <c r="T931" s="114"/>
      <c r="U931" s="114"/>
      <c r="V931" s="95"/>
      <c r="W931" s="66">
        <v>4</v>
      </c>
      <c r="X931" s="66"/>
    </row>
    <row r="932" spans="1:24" ht="12.75">
      <c r="A932" s="67">
        <f t="shared" si="32"/>
        <v>887</v>
      </c>
      <c r="B932" s="81" t="s">
        <v>1176</v>
      </c>
      <c r="C932" s="68" t="s">
        <v>1174</v>
      </c>
      <c r="D932" s="82">
        <f t="shared" si="33"/>
        <v>4</v>
      </c>
      <c r="E932" s="66"/>
      <c r="F932" s="66"/>
      <c r="G932" s="66"/>
      <c r="H932" s="68"/>
      <c r="I932" s="68"/>
      <c r="J932" s="68"/>
      <c r="K932" s="68"/>
      <c r="L932" s="68"/>
      <c r="M932" s="68"/>
      <c r="N932" s="68"/>
      <c r="O932" s="68"/>
      <c r="P932" s="68"/>
      <c r="Q932" s="66"/>
      <c r="R932" s="66"/>
      <c r="S932" s="66"/>
      <c r="T932" s="114"/>
      <c r="U932" s="114"/>
      <c r="V932" s="95"/>
      <c r="W932" s="66">
        <v>4</v>
      </c>
      <c r="X932" s="66"/>
    </row>
    <row r="933" spans="1:24" ht="12.75">
      <c r="A933" s="67">
        <f t="shared" si="32"/>
        <v>887</v>
      </c>
      <c r="B933" s="81" t="s">
        <v>1223</v>
      </c>
      <c r="C933" s="68" t="s">
        <v>131</v>
      </c>
      <c r="D933" s="82">
        <f t="shared" si="33"/>
        <v>4</v>
      </c>
      <c r="E933" s="66"/>
      <c r="F933" s="66"/>
      <c r="G933" s="66"/>
      <c r="H933" s="68"/>
      <c r="I933" s="68"/>
      <c r="J933" s="68"/>
      <c r="K933" s="68"/>
      <c r="L933" s="68"/>
      <c r="M933" s="68"/>
      <c r="N933" s="68"/>
      <c r="O933" s="68"/>
      <c r="P933" s="68"/>
      <c r="Q933" s="66">
        <v>4</v>
      </c>
      <c r="R933" s="66"/>
      <c r="S933" s="66"/>
      <c r="T933" s="114"/>
      <c r="U933" s="114"/>
      <c r="V933" s="95"/>
      <c r="W933" s="66"/>
      <c r="X933" s="66"/>
    </row>
    <row r="934" spans="1:24" ht="12.75">
      <c r="A934" s="67">
        <f t="shared" si="32"/>
        <v>887</v>
      </c>
      <c r="B934" s="81" t="s">
        <v>1224</v>
      </c>
      <c r="C934" s="68" t="s">
        <v>131</v>
      </c>
      <c r="D934" s="82">
        <f t="shared" si="33"/>
        <v>4</v>
      </c>
      <c r="E934" s="66"/>
      <c r="F934" s="66"/>
      <c r="G934" s="66"/>
      <c r="H934" s="68"/>
      <c r="I934" s="68"/>
      <c r="J934" s="68"/>
      <c r="K934" s="68"/>
      <c r="L934" s="68"/>
      <c r="M934" s="68"/>
      <c r="N934" s="68"/>
      <c r="O934" s="68"/>
      <c r="P934" s="68"/>
      <c r="Q934" s="66">
        <v>4</v>
      </c>
      <c r="R934" s="66"/>
      <c r="S934" s="66"/>
      <c r="T934" s="114"/>
      <c r="U934" s="114"/>
      <c r="V934" s="95"/>
      <c r="W934" s="66"/>
      <c r="X934" s="66"/>
    </row>
    <row r="935" spans="1:24" ht="12.75">
      <c r="A935" s="67">
        <f t="shared" si="32"/>
        <v>929</v>
      </c>
      <c r="B935" s="14" t="s">
        <v>781</v>
      </c>
      <c r="C935" s="18" t="s">
        <v>1</v>
      </c>
      <c r="D935" s="69">
        <f aca="true" t="shared" si="35" ref="D935:D944">SUM(E935:X935)</f>
        <v>3.5</v>
      </c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>
        <v>3.5</v>
      </c>
      <c r="Q935" s="24"/>
      <c r="R935" s="24"/>
      <c r="S935" s="24"/>
      <c r="T935" s="54"/>
      <c r="U935" s="54"/>
      <c r="V935" s="95"/>
      <c r="W935" s="66"/>
      <c r="X935" s="66"/>
    </row>
    <row r="936" spans="1:24" ht="12.75">
      <c r="A936" s="67">
        <f t="shared" si="32"/>
        <v>930</v>
      </c>
      <c r="B936" s="81" t="s">
        <v>1112</v>
      </c>
      <c r="C936" s="68" t="s">
        <v>6</v>
      </c>
      <c r="D936" s="82">
        <f t="shared" si="35"/>
        <v>3</v>
      </c>
      <c r="E936" s="66"/>
      <c r="F936" s="66"/>
      <c r="G936" s="66"/>
      <c r="H936" s="68"/>
      <c r="I936" s="68"/>
      <c r="J936" s="68"/>
      <c r="K936" s="68"/>
      <c r="L936" s="68"/>
      <c r="M936" s="68"/>
      <c r="N936" s="68"/>
      <c r="O936" s="68"/>
      <c r="P936" s="68"/>
      <c r="Q936" s="66"/>
      <c r="R936" s="66"/>
      <c r="S936" s="66"/>
      <c r="T936" s="114"/>
      <c r="U936" s="114"/>
      <c r="V936" s="95">
        <v>3</v>
      </c>
      <c r="W936" s="66"/>
      <c r="X936" s="66"/>
    </row>
    <row r="937" spans="1:24" ht="12.75">
      <c r="A937" s="67">
        <f t="shared" si="32"/>
        <v>930</v>
      </c>
      <c r="B937" s="14" t="s">
        <v>787</v>
      </c>
      <c r="C937" s="18" t="s">
        <v>146</v>
      </c>
      <c r="D937" s="69">
        <f t="shared" si="35"/>
        <v>3</v>
      </c>
      <c r="E937" s="24">
        <v>3</v>
      </c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54"/>
      <c r="U937" s="54"/>
      <c r="V937" s="95"/>
      <c r="W937" s="66"/>
      <c r="X937" s="66"/>
    </row>
    <row r="938" spans="1:24" ht="12.75">
      <c r="A938" s="67">
        <f t="shared" si="32"/>
        <v>930</v>
      </c>
      <c r="B938" s="14" t="s">
        <v>786</v>
      </c>
      <c r="C938" s="18" t="s">
        <v>725</v>
      </c>
      <c r="D938" s="69">
        <f t="shared" si="35"/>
        <v>3</v>
      </c>
      <c r="E938" s="24">
        <v>3</v>
      </c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54"/>
      <c r="U938" s="54"/>
      <c r="V938" s="95"/>
      <c r="W938" s="66"/>
      <c r="X938" s="66"/>
    </row>
    <row r="939" spans="1:24" ht="12.75">
      <c r="A939" s="67">
        <f t="shared" si="32"/>
        <v>930</v>
      </c>
      <c r="B939" s="14" t="s">
        <v>802</v>
      </c>
      <c r="C939" s="18" t="s">
        <v>30</v>
      </c>
      <c r="D939" s="69">
        <f t="shared" si="35"/>
        <v>3</v>
      </c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>
        <v>3</v>
      </c>
      <c r="Q939" s="24"/>
      <c r="R939" s="24"/>
      <c r="S939" s="24"/>
      <c r="T939" s="54"/>
      <c r="U939" s="54"/>
      <c r="V939" s="95"/>
      <c r="W939" s="66"/>
      <c r="X939" s="66"/>
    </row>
    <row r="940" spans="1:24" ht="12.75">
      <c r="A940" s="67">
        <f t="shared" si="32"/>
        <v>930</v>
      </c>
      <c r="B940" s="61" t="s">
        <v>879</v>
      </c>
      <c r="C940" s="56" t="s">
        <v>871</v>
      </c>
      <c r="D940" s="69">
        <f t="shared" si="35"/>
        <v>3</v>
      </c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>
        <v>3</v>
      </c>
      <c r="S940" s="24"/>
      <c r="T940" s="54"/>
      <c r="U940" s="54"/>
      <c r="V940" s="95"/>
      <c r="W940" s="66"/>
      <c r="X940" s="66"/>
    </row>
    <row r="941" spans="1:24" ht="12.75">
      <c r="A941" s="67">
        <f t="shared" si="32"/>
        <v>930</v>
      </c>
      <c r="B941" s="14" t="s">
        <v>792</v>
      </c>
      <c r="C941" s="18" t="s">
        <v>793</v>
      </c>
      <c r="D941" s="69">
        <f t="shared" si="35"/>
        <v>3</v>
      </c>
      <c r="E941" s="24"/>
      <c r="F941" s="24"/>
      <c r="G941" s="24"/>
      <c r="H941" s="24"/>
      <c r="I941" s="24"/>
      <c r="J941" s="24"/>
      <c r="K941" s="24"/>
      <c r="L941" s="24"/>
      <c r="M941" s="24">
        <v>3</v>
      </c>
      <c r="N941" s="24"/>
      <c r="O941" s="24"/>
      <c r="P941" s="24"/>
      <c r="Q941" s="24"/>
      <c r="R941" s="24"/>
      <c r="S941" s="24"/>
      <c r="T941" s="54"/>
      <c r="U941" s="54"/>
      <c r="V941" s="95"/>
      <c r="W941" s="66"/>
      <c r="X941" s="66"/>
    </row>
    <row r="942" spans="1:24" ht="12.75">
      <c r="A942" s="67">
        <f t="shared" si="32"/>
        <v>930</v>
      </c>
      <c r="B942" s="14" t="s">
        <v>783</v>
      </c>
      <c r="C942" s="18" t="s">
        <v>531</v>
      </c>
      <c r="D942" s="69">
        <f t="shared" si="35"/>
        <v>3</v>
      </c>
      <c r="E942" s="24"/>
      <c r="F942" s="24"/>
      <c r="G942" s="102">
        <v>3</v>
      </c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54"/>
      <c r="U942" s="54"/>
      <c r="V942" s="95"/>
      <c r="W942" s="66"/>
      <c r="X942" s="66"/>
    </row>
    <row r="943" spans="1:24" ht="12.75">
      <c r="A943" s="67">
        <f t="shared" si="32"/>
        <v>930</v>
      </c>
      <c r="B943" s="14" t="s">
        <v>784</v>
      </c>
      <c r="C943" s="18" t="s">
        <v>531</v>
      </c>
      <c r="D943" s="69">
        <f t="shared" si="35"/>
        <v>3</v>
      </c>
      <c r="E943" s="24"/>
      <c r="F943" s="24"/>
      <c r="G943" s="102">
        <v>3</v>
      </c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54"/>
      <c r="U943" s="54"/>
      <c r="V943" s="95"/>
      <c r="W943" s="66"/>
      <c r="X943" s="66"/>
    </row>
    <row r="944" spans="1:24" ht="12.75">
      <c r="A944" s="67">
        <f t="shared" si="32"/>
        <v>930</v>
      </c>
      <c r="B944" s="14" t="s">
        <v>789</v>
      </c>
      <c r="C944" s="18" t="s">
        <v>398</v>
      </c>
      <c r="D944" s="69">
        <f t="shared" si="35"/>
        <v>3</v>
      </c>
      <c r="E944" s="24"/>
      <c r="F944" s="24"/>
      <c r="G944" s="24"/>
      <c r="H944" s="24">
        <v>3</v>
      </c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54"/>
      <c r="U944" s="54"/>
      <c r="V944" s="95"/>
      <c r="W944" s="66"/>
      <c r="X944" s="66"/>
    </row>
    <row r="945" spans="1:24" ht="12.75">
      <c r="A945" s="67">
        <f t="shared" si="32"/>
        <v>930</v>
      </c>
      <c r="B945" s="14" t="s">
        <v>785</v>
      </c>
      <c r="C945" s="18" t="s">
        <v>146</v>
      </c>
      <c r="D945" s="69">
        <f t="shared" si="33"/>
        <v>3</v>
      </c>
      <c r="E945" s="24">
        <v>3</v>
      </c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54"/>
      <c r="U945" s="54"/>
      <c r="V945" s="95"/>
      <c r="W945" s="66"/>
      <c r="X945" s="66"/>
    </row>
    <row r="946" spans="1:24" ht="12.75">
      <c r="A946" s="67">
        <f t="shared" si="32"/>
        <v>930</v>
      </c>
      <c r="B946" s="14" t="s">
        <v>801</v>
      </c>
      <c r="C946" s="18" t="s">
        <v>8</v>
      </c>
      <c r="D946" s="69">
        <f aca="true" t="shared" si="36" ref="D946:D966">SUM(E946:X946)</f>
        <v>3</v>
      </c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>
        <v>3</v>
      </c>
      <c r="P946" s="24"/>
      <c r="Q946" s="24"/>
      <c r="R946" s="24"/>
      <c r="S946" s="24"/>
      <c r="T946" s="54"/>
      <c r="U946" s="54"/>
      <c r="V946" s="95"/>
      <c r="W946" s="66"/>
      <c r="X946" s="66"/>
    </row>
    <row r="947" spans="1:24" ht="12.75">
      <c r="A947" s="67">
        <f t="shared" si="32"/>
        <v>930</v>
      </c>
      <c r="B947" s="14" t="s">
        <v>800</v>
      </c>
      <c r="C947" s="18" t="s">
        <v>799</v>
      </c>
      <c r="D947" s="69">
        <f t="shared" si="36"/>
        <v>3</v>
      </c>
      <c r="E947" s="24"/>
      <c r="F947" s="24"/>
      <c r="G947" s="24"/>
      <c r="H947" s="24"/>
      <c r="I947" s="24"/>
      <c r="J947" s="24"/>
      <c r="K947" s="24"/>
      <c r="L947" s="24"/>
      <c r="M947" s="24"/>
      <c r="N947" s="24">
        <v>3</v>
      </c>
      <c r="O947" s="24"/>
      <c r="P947" s="24"/>
      <c r="Q947" s="24"/>
      <c r="R947" s="24"/>
      <c r="S947" s="24"/>
      <c r="T947" s="54"/>
      <c r="U947" s="54"/>
      <c r="V947" s="95"/>
      <c r="W947" s="66"/>
      <c r="X947" s="66"/>
    </row>
    <row r="948" spans="1:24" ht="12.75">
      <c r="A948" s="67">
        <f t="shared" si="32"/>
        <v>930</v>
      </c>
      <c r="B948" s="59" t="s">
        <v>907</v>
      </c>
      <c r="C948" s="60" t="s">
        <v>39</v>
      </c>
      <c r="D948" s="69">
        <f t="shared" si="36"/>
        <v>3</v>
      </c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>
        <v>3</v>
      </c>
      <c r="S948" s="24"/>
      <c r="T948" s="54"/>
      <c r="U948" s="54"/>
      <c r="V948" s="95"/>
      <c r="W948" s="66"/>
      <c r="X948" s="66"/>
    </row>
    <row r="949" spans="1:24" ht="12.75">
      <c r="A949" s="123">
        <f t="shared" si="32"/>
        <v>930</v>
      </c>
      <c r="B949" s="132" t="s">
        <v>795</v>
      </c>
      <c r="C949" s="133" t="s">
        <v>796</v>
      </c>
      <c r="D949" s="125">
        <f t="shared" si="36"/>
        <v>3</v>
      </c>
      <c r="E949" s="127"/>
      <c r="F949" s="127"/>
      <c r="G949" s="127"/>
      <c r="H949" s="127"/>
      <c r="I949" s="127"/>
      <c r="J949" s="127"/>
      <c r="K949" s="127"/>
      <c r="L949" s="127"/>
      <c r="M949" s="127"/>
      <c r="N949" s="127">
        <v>3</v>
      </c>
      <c r="O949" s="127"/>
      <c r="P949" s="127"/>
      <c r="Q949" s="127"/>
      <c r="R949" s="127"/>
      <c r="S949" s="127"/>
      <c r="T949" s="129"/>
      <c r="U949" s="129"/>
      <c r="V949" s="99"/>
      <c r="W949" s="100"/>
      <c r="X949" s="100"/>
    </row>
    <row r="950" spans="1:24" ht="12.75">
      <c r="A950" s="67">
        <f t="shared" si="32"/>
        <v>930</v>
      </c>
      <c r="B950" s="14" t="s">
        <v>797</v>
      </c>
      <c r="C950" s="18" t="s">
        <v>796</v>
      </c>
      <c r="D950" s="69">
        <f t="shared" si="36"/>
        <v>3</v>
      </c>
      <c r="E950" s="24"/>
      <c r="F950" s="24"/>
      <c r="G950" s="24"/>
      <c r="H950" s="24"/>
      <c r="I950" s="24"/>
      <c r="J950" s="24"/>
      <c r="K950" s="24"/>
      <c r="L950" s="24"/>
      <c r="M950" s="24"/>
      <c r="N950" s="24">
        <v>3</v>
      </c>
      <c r="O950" s="24"/>
      <c r="P950" s="24"/>
      <c r="Q950" s="24"/>
      <c r="R950" s="24"/>
      <c r="S950" s="24"/>
      <c r="T950" s="54"/>
      <c r="U950" s="54"/>
      <c r="V950" s="95"/>
      <c r="W950" s="66"/>
      <c r="X950" s="66"/>
    </row>
    <row r="951" spans="1:24" ht="12.75">
      <c r="A951" s="67">
        <f t="shared" si="32"/>
        <v>930</v>
      </c>
      <c r="B951" s="14" t="s">
        <v>794</v>
      </c>
      <c r="C951" s="18" t="s">
        <v>185</v>
      </c>
      <c r="D951" s="69">
        <f t="shared" si="36"/>
        <v>3</v>
      </c>
      <c r="E951" s="24"/>
      <c r="F951" s="24"/>
      <c r="G951" s="24"/>
      <c r="H951" s="24"/>
      <c r="I951" s="24"/>
      <c r="J951" s="24"/>
      <c r="K951" s="24"/>
      <c r="L951" s="24"/>
      <c r="M951" s="24"/>
      <c r="N951" s="24">
        <v>3</v>
      </c>
      <c r="O951" s="24"/>
      <c r="P951" s="24"/>
      <c r="Q951" s="24"/>
      <c r="R951" s="24"/>
      <c r="S951" s="24"/>
      <c r="T951" s="54"/>
      <c r="U951" s="54"/>
      <c r="V951" s="95"/>
      <c r="W951" s="66"/>
      <c r="X951" s="66"/>
    </row>
    <row r="952" spans="1:24" ht="12.75">
      <c r="A952" s="67">
        <f t="shared" si="32"/>
        <v>930</v>
      </c>
      <c r="B952" s="14" t="s">
        <v>124</v>
      </c>
      <c r="C952" s="18" t="s">
        <v>725</v>
      </c>
      <c r="D952" s="69">
        <f t="shared" si="36"/>
        <v>3</v>
      </c>
      <c r="E952" s="24">
        <v>3</v>
      </c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54"/>
      <c r="U952" s="54"/>
      <c r="V952" s="95"/>
      <c r="W952" s="66"/>
      <c r="X952" s="66"/>
    </row>
    <row r="953" spans="1:24" ht="12.75">
      <c r="A953" s="67">
        <f t="shared" si="32"/>
        <v>930</v>
      </c>
      <c r="B953" s="14" t="s">
        <v>782</v>
      </c>
      <c r="C953" s="18" t="s">
        <v>30</v>
      </c>
      <c r="D953" s="69">
        <f t="shared" si="36"/>
        <v>3</v>
      </c>
      <c r="E953" s="24"/>
      <c r="F953" s="24">
        <v>3</v>
      </c>
      <c r="G953" s="101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54"/>
      <c r="U953" s="54"/>
      <c r="V953" s="95"/>
      <c r="W953" s="66"/>
      <c r="X953" s="66"/>
    </row>
    <row r="954" spans="1:24" ht="12.75">
      <c r="A954" s="67">
        <f t="shared" si="32"/>
        <v>930</v>
      </c>
      <c r="B954" s="14" t="s">
        <v>798</v>
      </c>
      <c r="C954" s="18" t="s">
        <v>799</v>
      </c>
      <c r="D954" s="69">
        <f t="shared" si="36"/>
        <v>3</v>
      </c>
      <c r="E954" s="24"/>
      <c r="F954" s="24"/>
      <c r="G954" s="24"/>
      <c r="H954" s="24"/>
      <c r="I954" s="24"/>
      <c r="J954" s="24"/>
      <c r="K954" s="24"/>
      <c r="L954" s="24"/>
      <c r="M954" s="24"/>
      <c r="N954" s="24">
        <v>3</v>
      </c>
      <c r="O954" s="24"/>
      <c r="P954" s="24"/>
      <c r="Q954" s="24"/>
      <c r="R954" s="24"/>
      <c r="S954" s="24"/>
      <c r="T954" s="54"/>
      <c r="U954" s="54"/>
      <c r="V954" s="95"/>
      <c r="W954" s="66"/>
      <c r="X954" s="66"/>
    </row>
    <row r="955" spans="1:24" ht="12.75">
      <c r="A955" s="67">
        <f t="shared" si="32"/>
        <v>930</v>
      </c>
      <c r="B955" s="14" t="s">
        <v>790</v>
      </c>
      <c r="C955" s="18" t="s">
        <v>15</v>
      </c>
      <c r="D955" s="69">
        <f t="shared" si="36"/>
        <v>3</v>
      </c>
      <c r="E955" s="24"/>
      <c r="F955" s="24"/>
      <c r="G955" s="24"/>
      <c r="H955" s="24"/>
      <c r="I955" s="24"/>
      <c r="J955" s="24"/>
      <c r="K955" s="24">
        <v>3</v>
      </c>
      <c r="L955" s="24"/>
      <c r="M955" s="24"/>
      <c r="N955" s="24"/>
      <c r="O955" s="24"/>
      <c r="P955" s="24"/>
      <c r="Q955" s="24"/>
      <c r="R955" s="24"/>
      <c r="S955" s="24"/>
      <c r="T955" s="54"/>
      <c r="U955" s="54"/>
      <c r="V955" s="95"/>
      <c r="W955" s="66"/>
      <c r="X955" s="66"/>
    </row>
    <row r="956" spans="1:24" ht="12.75">
      <c r="A956" s="67">
        <f t="shared" si="32"/>
        <v>930</v>
      </c>
      <c r="B956" s="14" t="s">
        <v>791</v>
      </c>
      <c r="C956" s="18" t="s">
        <v>146</v>
      </c>
      <c r="D956" s="69">
        <f t="shared" si="36"/>
        <v>3</v>
      </c>
      <c r="E956" s="24"/>
      <c r="F956" s="24"/>
      <c r="G956" s="24"/>
      <c r="H956" s="24"/>
      <c r="I956" s="24"/>
      <c r="J956" s="24"/>
      <c r="K956" s="24">
        <v>3</v>
      </c>
      <c r="L956" s="24"/>
      <c r="M956" s="24"/>
      <c r="N956" s="24"/>
      <c r="O956" s="24"/>
      <c r="P956" s="24"/>
      <c r="Q956" s="24"/>
      <c r="R956" s="24"/>
      <c r="S956" s="24"/>
      <c r="T956" s="54"/>
      <c r="U956" s="54"/>
      <c r="V956" s="95"/>
      <c r="W956" s="66"/>
      <c r="X956" s="66"/>
    </row>
    <row r="957" spans="1:24" ht="12.75">
      <c r="A957" s="67">
        <f t="shared" si="32"/>
        <v>930</v>
      </c>
      <c r="B957" s="14" t="s">
        <v>788</v>
      </c>
      <c r="C957" s="18" t="s">
        <v>398</v>
      </c>
      <c r="D957" s="69">
        <f t="shared" si="36"/>
        <v>3</v>
      </c>
      <c r="E957" s="24"/>
      <c r="F957" s="24"/>
      <c r="G957" s="24"/>
      <c r="H957" s="24">
        <v>3</v>
      </c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54"/>
      <c r="U957" s="54"/>
      <c r="V957" s="95"/>
      <c r="W957" s="66"/>
      <c r="X957" s="66"/>
    </row>
    <row r="958" spans="1:24" ht="12.75">
      <c r="A958" s="67">
        <f t="shared" si="32"/>
        <v>930</v>
      </c>
      <c r="B958" s="81" t="s">
        <v>1177</v>
      </c>
      <c r="C958" s="68"/>
      <c r="D958" s="82">
        <f t="shared" si="36"/>
        <v>3</v>
      </c>
      <c r="E958" s="66"/>
      <c r="F958" s="66"/>
      <c r="G958" s="66"/>
      <c r="H958" s="68"/>
      <c r="I958" s="68"/>
      <c r="J958" s="68"/>
      <c r="K958" s="68"/>
      <c r="L958" s="68"/>
      <c r="M958" s="68"/>
      <c r="N958" s="68"/>
      <c r="O958" s="68"/>
      <c r="P958" s="68"/>
      <c r="Q958" s="66"/>
      <c r="R958" s="66"/>
      <c r="S958" s="66"/>
      <c r="T958" s="114"/>
      <c r="U958" s="114"/>
      <c r="V958" s="95"/>
      <c r="W958" s="66">
        <v>3</v>
      </c>
      <c r="X958" s="66"/>
    </row>
    <row r="959" spans="1:24" ht="12.75">
      <c r="A959" s="67">
        <f t="shared" si="32"/>
        <v>930</v>
      </c>
      <c r="B959" s="81" t="s">
        <v>1225</v>
      </c>
      <c r="C959" s="68" t="s">
        <v>8</v>
      </c>
      <c r="D959" s="82">
        <f t="shared" si="36"/>
        <v>3</v>
      </c>
      <c r="E959" s="66"/>
      <c r="F959" s="66"/>
      <c r="G959" s="66"/>
      <c r="H959" s="68"/>
      <c r="I959" s="68"/>
      <c r="J959" s="68"/>
      <c r="K959" s="68"/>
      <c r="L959" s="68"/>
      <c r="M959" s="68"/>
      <c r="N959" s="68"/>
      <c r="O959" s="68"/>
      <c r="P959" s="68"/>
      <c r="Q959" s="66">
        <v>3</v>
      </c>
      <c r="R959" s="66"/>
      <c r="S959" s="66"/>
      <c r="T959" s="114"/>
      <c r="U959" s="114"/>
      <c r="V959" s="95"/>
      <c r="W959" s="66"/>
      <c r="X959" s="66"/>
    </row>
    <row r="960" spans="1:24" ht="12.75">
      <c r="A960" s="67">
        <f t="shared" si="32"/>
        <v>930</v>
      </c>
      <c r="B960" s="81" t="s">
        <v>1258</v>
      </c>
      <c r="C960" s="68" t="s">
        <v>15</v>
      </c>
      <c r="D960" s="82">
        <f t="shared" si="36"/>
        <v>3</v>
      </c>
      <c r="E960" s="66"/>
      <c r="F960" s="66"/>
      <c r="G960" s="66"/>
      <c r="H960" s="68"/>
      <c r="I960" s="68"/>
      <c r="J960" s="68"/>
      <c r="K960" s="68"/>
      <c r="L960" s="68"/>
      <c r="M960" s="68"/>
      <c r="N960" s="68"/>
      <c r="O960" s="68"/>
      <c r="P960" s="68"/>
      <c r="Q960" s="66"/>
      <c r="R960" s="66"/>
      <c r="S960" s="66"/>
      <c r="T960" s="114"/>
      <c r="U960" s="114"/>
      <c r="V960" s="95"/>
      <c r="W960" s="66"/>
      <c r="X960" s="66">
        <v>3</v>
      </c>
    </row>
    <row r="961" spans="1:24" ht="12.75">
      <c r="A961" s="110">
        <f t="shared" si="32"/>
        <v>930</v>
      </c>
      <c r="B961" s="81" t="s">
        <v>1260</v>
      </c>
      <c r="C961" s="68" t="s">
        <v>1261</v>
      </c>
      <c r="D961" s="82">
        <f t="shared" si="36"/>
        <v>3</v>
      </c>
      <c r="E961" s="66"/>
      <c r="F961" s="66"/>
      <c r="G961" s="66"/>
      <c r="H961" s="68"/>
      <c r="I961" s="68"/>
      <c r="J961" s="68"/>
      <c r="K961" s="68"/>
      <c r="L961" s="68"/>
      <c r="M961" s="68"/>
      <c r="N961" s="68"/>
      <c r="O961" s="68"/>
      <c r="P961" s="68"/>
      <c r="Q961" s="66"/>
      <c r="R961" s="66"/>
      <c r="S961" s="66"/>
      <c r="T961" s="114"/>
      <c r="U961" s="114"/>
      <c r="V961" s="95"/>
      <c r="W961" s="66"/>
      <c r="X961" s="66">
        <v>3</v>
      </c>
    </row>
    <row r="962" spans="1:24" ht="12.75">
      <c r="A962" s="110">
        <f t="shared" si="32"/>
        <v>930</v>
      </c>
      <c r="B962" s="81" t="s">
        <v>1262</v>
      </c>
      <c r="C962" s="68" t="s">
        <v>1263</v>
      </c>
      <c r="D962" s="82">
        <f t="shared" si="36"/>
        <v>3</v>
      </c>
      <c r="E962" s="66"/>
      <c r="F962" s="66"/>
      <c r="G962" s="66"/>
      <c r="H962" s="68"/>
      <c r="I962" s="68"/>
      <c r="J962" s="68"/>
      <c r="K962" s="68"/>
      <c r="L962" s="68"/>
      <c r="M962" s="68"/>
      <c r="N962" s="68"/>
      <c r="O962" s="68"/>
      <c r="P962" s="68"/>
      <c r="Q962" s="66"/>
      <c r="R962" s="66"/>
      <c r="S962" s="66"/>
      <c r="T962" s="114"/>
      <c r="U962" s="114"/>
      <c r="V962" s="95"/>
      <c r="W962" s="66"/>
      <c r="X962" s="66">
        <v>3</v>
      </c>
    </row>
    <row r="963" spans="1:24" ht="12.75">
      <c r="A963" s="67">
        <f t="shared" si="32"/>
        <v>957</v>
      </c>
      <c r="B963" s="14" t="s">
        <v>1025</v>
      </c>
      <c r="C963" s="18" t="s">
        <v>15</v>
      </c>
      <c r="D963" s="69">
        <f t="shared" si="36"/>
        <v>2</v>
      </c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54"/>
      <c r="U963" s="54">
        <v>1</v>
      </c>
      <c r="V963" s="95">
        <v>1</v>
      </c>
      <c r="W963" s="66"/>
      <c r="X963" s="66"/>
    </row>
    <row r="964" spans="1:24" ht="12.75">
      <c r="A964" s="67">
        <f t="shared" si="32"/>
        <v>957</v>
      </c>
      <c r="B964" s="14" t="s">
        <v>1029</v>
      </c>
      <c r="C964" s="18" t="s">
        <v>15</v>
      </c>
      <c r="D964" s="69">
        <f t="shared" si="36"/>
        <v>2</v>
      </c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54"/>
      <c r="U964" s="54">
        <v>1</v>
      </c>
      <c r="V964" s="95">
        <v>1</v>
      </c>
      <c r="W964" s="66"/>
      <c r="X964" s="66"/>
    </row>
    <row r="965" spans="1:24" ht="12.75">
      <c r="A965" s="67">
        <f t="shared" si="32"/>
        <v>957</v>
      </c>
      <c r="B965" s="14" t="s">
        <v>1060</v>
      </c>
      <c r="C965" s="18" t="s">
        <v>15</v>
      </c>
      <c r="D965" s="69">
        <f t="shared" si="36"/>
        <v>2</v>
      </c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54"/>
      <c r="U965" s="54">
        <v>1</v>
      </c>
      <c r="V965" s="95">
        <v>1</v>
      </c>
      <c r="W965" s="66"/>
      <c r="X965" s="66"/>
    </row>
    <row r="966" spans="1:24" ht="12.75">
      <c r="A966" s="67">
        <f t="shared" si="32"/>
        <v>957</v>
      </c>
      <c r="B966" s="14" t="s">
        <v>1133</v>
      </c>
      <c r="C966" s="18" t="s">
        <v>100</v>
      </c>
      <c r="D966" s="69">
        <f t="shared" si="36"/>
        <v>2</v>
      </c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54"/>
      <c r="U966" s="54">
        <v>1</v>
      </c>
      <c r="V966" s="95">
        <v>1</v>
      </c>
      <c r="W966" s="66"/>
      <c r="X966" s="66"/>
    </row>
    <row r="967" spans="1:24" ht="12.75">
      <c r="A967" s="67">
        <f t="shared" si="32"/>
        <v>957</v>
      </c>
      <c r="B967" s="81" t="s">
        <v>1114</v>
      </c>
      <c r="C967" s="68"/>
      <c r="D967" s="82">
        <f t="shared" si="34"/>
        <v>2</v>
      </c>
      <c r="E967" s="66"/>
      <c r="F967" s="66"/>
      <c r="G967" s="66"/>
      <c r="H967" s="68"/>
      <c r="I967" s="68"/>
      <c r="J967" s="68"/>
      <c r="K967" s="68"/>
      <c r="L967" s="68"/>
      <c r="M967" s="68"/>
      <c r="N967" s="68"/>
      <c r="O967" s="68"/>
      <c r="P967" s="68"/>
      <c r="Q967" s="66"/>
      <c r="R967" s="66"/>
      <c r="S967" s="66"/>
      <c r="T967" s="114"/>
      <c r="U967" s="114"/>
      <c r="V967" s="95">
        <v>2</v>
      </c>
      <c r="W967" s="66"/>
      <c r="X967" s="66"/>
    </row>
    <row r="968" spans="1:24" ht="12.75">
      <c r="A968" s="67">
        <f t="shared" si="32"/>
        <v>957</v>
      </c>
      <c r="B968" s="81" t="s">
        <v>1115</v>
      </c>
      <c r="C968" s="68"/>
      <c r="D968" s="82">
        <f t="shared" si="34"/>
        <v>2</v>
      </c>
      <c r="E968" s="66"/>
      <c r="F968" s="66"/>
      <c r="G968" s="66"/>
      <c r="H968" s="68"/>
      <c r="I968" s="68"/>
      <c r="J968" s="68"/>
      <c r="K968" s="68"/>
      <c r="L968" s="68"/>
      <c r="M968" s="68"/>
      <c r="N968" s="68"/>
      <c r="O968" s="68"/>
      <c r="P968" s="68"/>
      <c r="Q968" s="66"/>
      <c r="R968" s="66"/>
      <c r="S968" s="66"/>
      <c r="T968" s="114"/>
      <c r="U968" s="114"/>
      <c r="V968" s="95">
        <v>2</v>
      </c>
      <c r="W968" s="66"/>
      <c r="X968" s="66"/>
    </row>
    <row r="969" spans="1:24" ht="12.75">
      <c r="A969" s="67">
        <f t="shared" si="32"/>
        <v>957</v>
      </c>
      <c r="B969" s="81" t="s">
        <v>1116</v>
      </c>
      <c r="C969" s="68" t="s">
        <v>18</v>
      </c>
      <c r="D969" s="82">
        <f t="shared" si="34"/>
        <v>2</v>
      </c>
      <c r="E969" s="66"/>
      <c r="F969" s="66"/>
      <c r="G969" s="66"/>
      <c r="H969" s="68"/>
      <c r="I969" s="68"/>
      <c r="J969" s="68"/>
      <c r="K969" s="68"/>
      <c r="L969" s="68"/>
      <c r="M969" s="68"/>
      <c r="N969" s="68"/>
      <c r="O969" s="68"/>
      <c r="P969" s="68"/>
      <c r="Q969" s="66"/>
      <c r="R969" s="66"/>
      <c r="S969" s="66"/>
      <c r="T969" s="114"/>
      <c r="U969" s="114"/>
      <c r="V969" s="95">
        <v>2</v>
      </c>
      <c r="W969" s="66"/>
      <c r="X969" s="66"/>
    </row>
    <row r="970" spans="1:24" ht="12.75">
      <c r="A970" s="67">
        <f t="shared" si="32"/>
        <v>957</v>
      </c>
      <c r="B970" s="81" t="s">
        <v>1117</v>
      </c>
      <c r="C970" s="68" t="s">
        <v>1118</v>
      </c>
      <c r="D970" s="82">
        <f t="shared" si="34"/>
        <v>2</v>
      </c>
      <c r="E970" s="66"/>
      <c r="F970" s="66"/>
      <c r="G970" s="66"/>
      <c r="H970" s="68"/>
      <c r="I970" s="68"/>
      <c r="J970" s="68"/>
      <c r="K970" s="68"/>
      <c r="L970" s="68"/>
      <c r="M970" s="68"/>
      <c r="N970" s="68"/>
      <c r="O970" s="68"/>
      <c r="P970" s="68"/>
      <c r="Q970" s="66"/>
      <c r="R970" s="66"/>
      <c r="S970" s="66"/>
      <c r="T970" s="114"/>
      <c r="U970" s="114"/>
      <c r="V970" s="95">
        <v>2</v>
      </c>
      <c r="W970" s="66"/>
      <c r="X970" s="66"/>
    </row>
    <row r="971" spans="1:24" ht="12.75">
      <c r="A971" s="67">
        <f aca="true" t="shared" si="37" ref="A971:A1034">RANK(D971,D$1:D$65536)</f>
        <v>957</v>
      </c>
      <c r="B971" s="81" t="s">
        <v>1113</v>
      </c>
      <c r="C971" s="68" t="s">
        <v>15</v>
      </c>
      <c r="D971" s="82">
        <f t="shared" si="34"/>
        <v>2</v>
      </c>
      <c r="E971" s="66"/>
      <c r="F971" s="66"/>
      <c r="G971" s="66"/>
      <c r="H971" s="68"/>
      <c r="I971" s="68"/>
      <c r="J971" s="68"/>
      <c r="K971" s="68"/>
      <c r="L971" s="68"/>
      <c r="M971" s="68"/>
      <c r="N971" s="68"/>
      <c r="O971" s="68"/>
      <c r="P971" s="68"/>
      <c r="Q971" s="66"/>
      <c r="R971" s="66"/>
      <c r="S971" s="66"/>
      <c r="T971" s="114"/>
      <c r="U971" s="114"/>
      <c r="V971" s="95">
        <v>2</v>
      </c>
      <c r="W971" s="66"/>
      <c r="X971" s="66"/>
    </row>
    <row r="972" spans="1:24" ht="12.75">
      <c r="A972" s="67">
        <f t="shared" si="37"/>
        <v>957</v>
      </c>
      <c r="B972" s="14" t="s">
        <v>820</v>
      </c>
      <c r="C972" s="18" t="s">
        <v>527</v>
      </c>
      <c r="D972" s="69">
        <f t="shared" si="34"/>
        <v>2</v>
      </c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>
        <v>2</v>
      </c>
      <c r="Q972" s="24"/>
      <c r="R972" s="24"/>
      <c r="S972" s="24"/>
      <c r="T972" s="54"/>
      <c r="U972" s="54"/>
      <c r="V972" s="95"/>
      <c r="W972" s="66"/>
      <c r="X972" s="66"/>
    </row>
    <row r="973" spans="1:24" ht="12.75">
      <c r="A973" s="67">
        <f t="shared" si="37"/>
        <v>957</v>
      </c>
      <c r="B973" s="14" t="s">
        <v>813</v>
      </c>
      <c r="C973" s="18" t="s">
        <v>23</v>
      </c>
      <c r="D973" s="69">
        <f t="shared" si="34"/>
        <v>2</v>
      </c>
      <c r="E973" s="24"/>
      <c r="F973" s="24"/>
      <c r="G973" s="24"/>
      <c r="H973" s="24"/>
      <c r="I973" s="24"/>
      <c r="J973" s="24"/>
      <c r="K973" s="24"/>
      <c r="L973" s="24"/>
      <c r="M973" s="24"/>
      <c r="N973" s="24">
        <v>2</v>
      </c>
      <c r="O973" s="24"/>
      <c r="P973" s="24"/>
      <c r="Q973" s="24"/>
      <c r="R973" s="24"/>
      <c r="S973" s="24"/>
      <c r="T973" s="54"/>
      <c r="U973" s="54"/>
      <c r="V973" s="95"/>
      <c r="W973" s="66"/>
      <c r="X973" s="66"/>
    </row>
    <row r="974" spans="1:24" ht="12.75">
      <c r="A974" s="67">
        <f t="shared" si="37"/>
        <v>957</v>
      </c>
      <c r="B974" s="14" t="s">
        <v>818</v>
      </c>
      <c r="C974" s="18" t="s">
        <v>819</v>
      </c>
      <c r="D974" s="69">
        <f t="shared" si="34"/>
        <v>2</v>
      </c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>
        <v>2</v>
      </c>
      <c r="P974" s="24"/>
      <c r="Q974" s="24"/>
      <c r="R974" s="24"/>
      <c r="S974" s="24"/>
      <c r="T974" s="54"/>
      <c r="U974" s="54"/>
      <c r="V974" s="95"/>
      <c r="W974" s="66"/>
      <c r="X974" s="66"/>
    </row>
    <row r="975" spans="1:24" ht="12.75">
      <c r="A975" s="67">
        <f t="shared" si="37"/>
        <v>957</v>
      </c>
      <c r="B975" s="14" t="s">
        <v>808</v>
      </c>
      <c r="C975" s="18" t="s">
        <v>28</v>
      </c>
      <c r="D975" s="69">
        <f t="shared" si="34"/>
        <v>2</v>
      </c>
      <c r="E975" s="24">
        <v>2</v>
      </c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54"/>
      <c r="U975" s="54"/>
      <c r="V975" s="95"/>
      <c r="W975" s="66"/>
      <c r="X975" s="66"/>
    </row>
    <row r="976" spans="1:24" ht="12.75">
      <c r="A976" s="67">
        <f t="shared" si="37"/>
        <v>957</v>
      </c>
      <c r="B976" s="14" t="s">
        <v>815</v>
      </c>
      <c r="C976" s="18" t="s">
        <v>816</v>
      </c>
      <c r="D976" s="69">
        <f t="shared" si="34"/>
        <v>2</v>
      </c>
      <c r="E976" s="24"/>
      <c r="F976" s="24"/>
      <c r="G976" s="24"/>
      <c r="H976" s="24"/>
      <c r="I976" s="24"/>
      <c r="J976" s="24"/>
      <c r="K976" s="24"/>
      <c r="L976" s="24"/>
      <c r="M976" s="24"/>
      <c r="N976" s="24">
        <v>2</v>
      </c>
      <c r="O976" s="24"/>
      <c r="P976" s="24"/>
      <c r="Q976" s="24"/>
      <c r="R976" s="24"/>
      <c r="S976" s="24"/>
      <c r="T976" s="54"/>
      <c r="U976" s="54"/>
      <c r="V976" s="95"/>
      <c r="W976" s="66"/>
      <c r="X976" s="66"/>
    </row>
    <row r="977" spans="1:24" ht="12.75">
      <c r="A977" s="67">
        <f t="shared" si="37"/>
        <v>957</v>
      </c>
      <c r="B977" s="14" t="s">
        <v>811</v>
      </c>
      <c r="C977" s="18" t="s">
        <v>28</v>
      </c>
      <c r="D977" s="69">
        <f t="shared" si="34"/>
        <v>2</v>
      </c>
      <c r="E977" s="24">
        <v>2</v>
      </c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54"/>
      <c r="U977" s="54"/>
      <c r="V977" s="95"/>
      <c r="W977" s="66"/>
      <c r="X977" s="66"/>
    </row>
    <row r="978" spans="1:24" ht="12.75">
      <c r="A978" s="67">
        <f t="shared" si="37"/>
        <v>957</v>
      </c>
      <c r="B978" s="106" t="s">
        <v>1011</v>
      </c>
      <c r="C978" s="18" t="s">
        <v>15</v>
      </c>
      <c r="D978" s="69">
        <f t="shared" si="34"/>
        <v>2</v>
      </c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105">
        <v>1</v>
      </c>
      <c r="U978" s="105">
        <v>1</v>
      </c>
      <c r="V978" s="95"/>
      <c r="W978" s="66"/>
      <c r="X978" s="66"/>
    </row>
    <row r="979" spans="1:24" ht="12.75">
      <c r="A979" s="67">
        <f t="shared" si="37"/>
        <v>957</v>
      </c>
      <c r="B979" s="14" t="s">
        <v>817</v>
      </c>
      <c r="C979" s="18" t="s">
        <v>6</v>
      </c>
      <c r="D979" s="69">
        <f t="shared" si="34"/>
        <v>2</v>
      </c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>
        <v>2</v>
      </c>
      <c r="P979" s="24"/>
      <c r="Q979" s="24"/>
      <c r="R979" s="24"/>
      <c r="S979" s="24"/>
      <c r="T979" s="54"/>
      <c r="U979" s="54"/>
      <c r="V979" s="95"/>
      <c r="W979" s="66"/>
      <c r="X979" s="66"/>
    </row>
    <row r="980" spans="1:24" ht="12.75">
      <c r="A980" s="67">
        <f t="shared" si="37"/>
        <v>957</v>
      </c>
      <c r="B980" s="14" t="s">
        <v>810</v>
      </c>
      <c r="C980" s="18" t="s">
        <v>303</v>
      </c>
      <c r="D980" s="69">
        <f t="shared" si="34"/>
        <v>2</v>
      </c>
      <c r="E980" s="24">
        <v>2</v>
      </c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54"/>
      <c r="U980" s="54"/>
      <c r="V980" s="95"/>
      <c r="W980" s="66"/>
      <c r="X980" s="66"/>
    </row>
    <row r="981" spans="1:24" ht="12.75">
      <c r="A981" s="67">
        <f t="shared" si="37"/>
        <v>957</v>
      </c>
      <c r="B981" s="106" t="s">
        <v>807</v>
      </c>
      <c r="C981" s="18" t="s">
        <v>39</v>
      </c>
      <c r="D981" s="69">
        <f t="shared" si="34"/>
        <v>2</v>
      </c>
      <c r="E981" s="24"/>
      <c r="F981" s="24"/>
      <c r="G981" s="102">
        <v>2</v>
      </c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54"/>
      <c r="U981" s="54"/>
      <c r="V981" s="95"/>
      <c r="W981" s="66"/>
      <c r="X981" s="66"/>
    </row>
    <row r="982" spans="1:24" ht="12.75">
      <c r="A982" s="67">
        <f t="shared" si="37"/>
        <v>957</v>
      </c>
      <c r="B982" s="14" t="s">
        <v>806</v>
      </c>
      <c r="C982" s="18" t="s">
        <v>39</v>
      </c>
      <c r="D982" s="69">
        <f t="shared" si="34"/>
        <v>2</v>
      </c>
      <c r="E982" s="24"/>
      <c r="F982" s="24"/>
      <c r="G982" s="102">
        <v>2</v>
      </c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54"/>
      <c r="U982" s="54"/>
      <c r="V982" s="95"/>
      <c r="W982" s="66"/>
      <c r="X982" s="66"/>
    </row>
    <row r="983" spans="1:24" ht="12.75">
      <c r="A983" s="67">
        <f t="shared" si="37"/>
        <v>957</v>
      </c>
      <c r="B983" s="14" t="s">
        <v>803</v>
      </c>
      <c r="C983" s="18" t="s">
        <v>15</v>
      </c>
      <c r="D983" s="69">
        <f t="shared" si="34"/>
        <v>2</v>
      </c>
      <c r="E983" s="24"/>
      <c r="F983" s="24">
        <v>2</v>
      </c>
      <c r="G983" s="101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54"/>
      <c r="U983" s="54"/>
      <c r="V983" s="95"/>
      <c r="W983" s="66"/>
      <c r="X983" s="66"/>
    </row>
    <row r="984" spans="1:24" ht="12.75">
      <c r="A984" s="67">
        <f t="shared" si="37"/>
        <v>957</v>
      </c>
      <c r="B984" s="61" t="s">
        <v>899</v>
      </c>
      <c r="C984" s="56" t="s">
        <v>1</v>
      </c>
      <c r="D984" s="69">
        <f t="shared" si="34"/>
        <v>2</v>
      </c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>
        <v>2</v>
      </c>
      <c r="S984" s="24"/>
      <c r="T984" s="54"/>
      <c r="U984" s="54"/>
      <c r="V984" s="95"/>
      <c r="W984" s="66"/>
      <c r="X984" s="66"/>
    </row>
    <row r="985" spans="1:24" ht="12.75">
      <c r="A985" s="67">
        <f t="shared" si="37"/>
        <v>957</v>
      </c>
      <c r="B985" s="14" t="s">
        <v>804</v>
      </c>
      <c r="C985" s="18" t="s">
        <v>76</v>
      </c>
      <c r="D985" s="69">
        <f t="shared" si="34"/>
        <v>2</v>
      </c>
      <c r="E985" s="24"/>
      <c r="F985" s="24">
        <v>2</v>
      </c>
      <c r="G985" s="101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54"/>
      <c r="U985" s="54"/>
      <c r="V985" s="95"/>
      <c r="W985" s="66"/>
      <c r="X985" s="66"/>
    </row>
    <row r="986" spans="1:24" ht="12.75">
      <c r="A986" s="67">
        <f t="shared" si="37"/>
        <v>957</v>
      </c>
      <c r="B986" s="14" t="s">
        <v>821</v>
      </c>
      <c r="C986" s="18" t="s">
        <v>30</v>
      </c>
      <c r="D986" s="69">
        <f t="shared" si="34"/>
        <v>2</v>
      </c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>
        <v>2</v>
      </c>
      <c r="Q986" s="24"/>
      <c r="R986" s="24"/>
      <c r="S986" s="24"/>
      <c r="T986" s="54"/>
      <c r="U986" s="54"/>
      <c r="V986" s="95"/>
      <c r="W986" s="66"/>
      <c r="X986" s="66"/>
    </row>
    <row r="987" spans="1:24" ht="12.75">
      <c r="A987" s="67">
        <f t="shared" si="37"/>
        <v>957</v>
      </c>
      <c r="B987" s="14" t="s">
        <v>809</v>
      </c>
      <c r="C987" s="18" t="s">
        <v>725</v>
      </c>
      <c r="D987" s="69">
        <f t="shared" si="34"/>
        <v>2</v>
      </c>
      <c r="E987" s="24">
        <v>2</v>
      </c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54"/>
      <c r="U987" s="54"/>
      <c r="V987" s="95"/>
      <c r="W987" s="66"/>
      <c r="X987" s="66"/>
    </row>
    <row r="988" spans="1:24" ht="12.75">
      <c r="A988" s="67">
        <f t="shared" si="37"/>
        <v>957</v>
      </c>
      <c r="B988" s="14" t="s">
        <v>805</v>
      </c>
      <c r="C988" s="18" t="s">
        <v>76</v>
      </c>
      <c r="D988" s="69">
        <f t="shared" si="34"/>
        <v>2</v>
      </c>
      <c r="E988" s="24"/>
      <c r="F988" s="24">
        <v>2</v>
      </c>
      <c r="G988" s="101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54"/>
      <c r="U988" s="54"/>
      <c r="V988" s="95"/>
      <c r="W988" s="66"/>
      <c r="X988" s="66"/>
    </row>
    <row r="989" spans="1:24" ht="12.75">
      <c r="A989" s="110">
        <f t="shared" si="37"/>
        <v>957</v>
      </c>
      <c r="B989" s="14" t="s">
        <v>997</v>
      </c>
      <c r="C989" s="18" t="s">
        <v>15</v>
      </c>
      <c r="D989" s="69">
        <f t="shared" si="34"/>
        <v>2</v>
      </c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105">
        <v>1</v>
      </c>
      <c r="U989" s="105">
        <v>1</v>
      </c>
      <c r="V989" s="95"/>
      <c r="W989" s="66"/>
      <c r="X989" s="66"/>
    </row>
    <row r="990" spans="1:24" ht="12.75">
      <c r="A990" s="110">
        <f t="shared" si="37"/>
        <v>957</v>
      </c>
      <c r="B990" s="14" t="s">
        <v>812</v>
      </c>
      <c r="C990" s="18" t="s">
        <v>381</v>
      </c>
      <c r="D990" s="69">
        <f t="shared" si="34"/>
        <v>2</v>
      </c>
      <c r="E990" s="24"/>
      <c r="F990" s="24"/>
      <c r="G990" s="24"/>
      <c r="H990" s="24"/>
      <c r="I990" s="24"/>
      <c r="J990" s="24"/>
      <c r="K990" s="24">
        <v>2</v>
      </c>
      <c r="L990" s="24"/>
      <c r="M990" s="24"/>
      <c r="N990" s="24"/>
      <c r="O990" s="24"/>
      <c r="P990" s="24"/>
      <c r="Q990" s="24"/>
      <c r="R990" s="24"/>
      <c r="S990" s="24"/>
      <c r="T990" s="54"/>
      <c r="U990" s="54"/>
      <c r="V990" s="95"/>
      <c r="W990" s="66"/>
      <c r="X990" s="66"/>
    </row>
    <row r="991" spans="1:24" ht="12.75">
      <c r="A991" s="110">
        <f t="shared" si="37"/>
        <v>957</v>
      </c>
      <c r="B991" s="81" t="s">
        <v>1124</v>
      </c>
      <c r="C991" s="68" t="s">
        <v>38</v>
      </c>
      <c r="D991" s="82">
        <f t="shared" si="34"/>
        <v>2</v>
      </c>
      <c r="E991" s="66"/>
      <c r="F991" s="66"/>
      <c r="G991" s="66"/>
      <c r="H991" s="68"/>
      <c r="I991" s="68"/>
      <c r="J991" s="68"/>
      <c r="K991" s="68"/>
      <c r="L991" s="68"/>
      <c r="M991" s="68"/>
      <c r="N991" s="68"/>
      <c r="O991" s="68"/>
      <c r="P991" s="68"/>
      <c r="Q991" s="66"/>
      <c r="R991" s="66"/>
      <c r="S991" s="66"/>
      <c r="T991" s="114"/>
      <c r="U991" s="114"/>
      <c r="V991" s="95">
        <v>1</v>
      </c>
      <c r="W991" s="66">
        <v>1</v>
      </c>
      <c r="X991" s="66"/>
    </row>
    <row r="992" spans="1:24" ht="12.75">
      <c r="A992" s="110">
        <f t="shared" si="37"/>
        <v>957</v>
      </c>
      <c r="B992" s="81" t="s">
        <v>1127</v>
      </c>
      <c r="C992" s="68" t="s">
        <v>1</v>
      </c>
      <c r="D992" s="82">
        <f t="shared" si="34"/>
        <v>2</v>
      </c>
      <c r="E992" s="66"/>
      <c r="F992" s="66"/>
      <c r="G992" s="66"/>
      <c r="H992" s="68"/>
      <c r="I992" s="68"/>
      <c r="J992" s="68"/>
      <c r="K992" s="68"/>
      <c r="L992" s="68"/>
      <c r="M992" s="68"/>
      <c r="N992" s="68"/>
      <c r="O992" s="68"/>
      <c r="P992" s="68"/>
      <c r="Q992" s="66"/>
      <c r="R992" s="66"/>
      <c r="S992" s="66"/>
      <c r="T992" s="114"/>
      <c r="U992" s="114"/>
      <c r="V992" s="95">
        <v>1</v>
      </c>
      <c r="W992" s="66">
        <v>1</v>
      </c>
      <c r="X992" s="66"/>
    </row>
    <row r="993" spans="1:24" ht="12.75">
      <c r="A993" s="110">
        <f t="shared" si="37"/>
        <v>957</v>
      </c>
      <c r="B993" s="81" t="s">
        <v>1128</v>
      </c>
      <c r="C993" s="68" t="s">
        <v>1</v>
      </c>
      <c r="D993" s="82">
        <f t="shared" si="34"/>
        <v>2</v>
      </c>
      <c r="E993" s="66"/>
      <c r="F993" s="66"/>
      <c r="G993" s="66"/>
      <c r="H993" s="68"/>
      <c r="I993" s="68"/>
      <c r="J993" s="68"/>
      <c r="K993" s="68"/>
      <c r="L993" s="68"/>
      <c r="M993" s="68"/>
      <c r="N993" s="68"/>
      <c r="O993" s="68"/>
      <c r="P993" s="68"/>
      <c r="Q993" s="66"/>
      <c r="R993" s="66"/>
      <c r="S993" s="66"/>
      <c r="T993" s="114"/>
      <c r="U993" s="114"/>
      <c r="V993" s="95">
        <v>1</v>
      </c>
      <c r="W993" s="66">
        <v>1</v>
      </c>
      <c r="X993" s="66"/>
    </row>
    <row r="994" spans="1:24" ht="12.75">
      <c r="A994" s="110">
        <f t="shared" si="37"/>
        <v>957</v>
      </c>
      <c r="B994" s="81" t="s">
        <v>1180</v>
      </c>
      <c r="C994" s="68"/>
      <c r="D994" s="82">
        <f t="shared" si="34"/>
        <v>2</v>
      </c>
      <c r="E994" s="66"/>
      <c r="F994" s="66"/>
      <c r="G994" s="66"/>
      <c r="H994" s="68"/>
      <c r="I994" s="68"/>
      <c r="J994" s="68"/>
      <c r="K994" s="68"/>
      <c r="L994" s="68"/>
      <c r="M994" s="68"/>
      <c r="N994" s="68"/>
      <c r="O994" s="68"/>
      <c r="P994" s="68"/>
      <c r="Q994" s="66"/>
      <c r="R994" s="66"/>
      <c r="S994" s="66"/>
      <c r="T994" s="114"/>
      <c r="U994" s="114"/>
      <c r="V994" s="95"/>
      <c r="W994" s="66">
        <v>2</v>
      </c>
      <c r="X994" s="66"/>
    </row>
    <row r="995" spans="1:24" ht="12.75">
      <c r="A995" s="110">
        <f t="shared" si="37"/>
        <v>957</v>
      </c>
      <c r="B995" s="61" t="s">
        <v>917</v>
      </c>
      <c r="C995" s="56" t="s">
        <v>856</v>
      </c>
      <c r="D995" s="69">
        <f t="shared" si="34"/>
        <v>2</v>
      </c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>
        <v>1</v>
      </c>
      <c r="R995" s="24">
        <v>1</v>
      </c>
      <c r="S995" s="24"/>
      <c r="T995" s="54"/>
      <c r="U995" s="54"/>
      <c r="V995" s="95"/>
      <c r="W995" s="66"/>
      <c r="X995" s="66"/>
    </row>
    <row r="996" spans="1:24" ht="12.75">
      <c r="A996" s="110">
        <f t="shared" si="37"/>
        <v>957</v>
      </c>
      <c r="B996" s="81" t="s">
        <v>1264</v>
      </c>
      <c r="C996" s="68" t="s">
        <v>1</v>
      </c>
      <c r="D996" s="82">
        <f t="shared" si="34"/>
        <v>2</v>
      </c>
      <c r="E996" s="66"/>
      <c r="F996" s="66"/>
      <c r="G996" s="66"/>
      <c r="H996" s="68"/>
      <c r="I996" s="68"/>
      <c r="J996" s="68"/>
      <c r="K996" s="68"/>
      <c r="L996" s="68"/>
      <c r="M996" s="68"/>
      <c r="N996" s="68"/>
      <c r="O996" s="68"/>
      <c r="P996" s="68"/>
      <c r="Q996" s="66"/>
      <c r="R996" s="66"/>
      <c r="S996" s="66"/>
      <c r="T996" s="114"/>
      <c r="U996" s="114"/>
      <c r="V996" s="95"/>
      <c r="W996" s="66"/>
      <c r="X996" s="66">
        <v>2</v>
      </c>
    </row>
    <row r="997" spans="1:24" ht="12.75">
      <c r="A997" s="110">
        <f t="shared" si="37"/>
        <v>957</v>
      </c>
      <c r="B997" s="81" t="s">
        <v>1265</v>
      </c>
      <c r="C997" s="68" t="s">
        <v>281</v>
      </c>
      <c r="D997" s="82">
        <f t="shared" si="34"/>
        <v>2</v>
      </c>
      <c r="E997" s="66"/>
      <c r="F997" s="66"/>
      <c r="G997" s="66"/>
      <c r="H997" s="68"/>
      <c r="I997" s="68"/>
      <c r="J997" s="68"/>
      <c r="K997" s="68"/>
      <c r="L997" s="68"/>
      <c r="M997" s="68"/>
      <c r="N997" s="68"/>
      <c r="O997" s="68"/>
      <c r="P997" s="68"/>
      <c r="Q997" s="66"/>
      <c r="R997" s="66"/>
      <c r="S997" s="66"/>
      <c r="T997" s="114"/>
      <c r="U997" s="114"/>
      <c r="V997" s="95"/>
      <c r="W997" s="66"/>
      <c r="X997" s="66">
        <v>2</v>
      </c>
    </row>
    <row r="998" spans="1:24" ht="12.75">
      <c r="A998" s="110">
        <f t="shared" si="37"/>
        <v>957</v>
      </c>
      <c r="B998" s="81" t="s">
        <v>1266</v>
      </c>
      <c r="C998" s="68" t="s">
        <v>607</v>
      </c>
      <c r="D998" s="82">
        <f t="shared" si="34"/>
        <v>2</v>
      </c>
      <c r="E998" s="66"/>
      <c r="F998" s="66"/>
      <c r="G998" s="66"/>
      <c r="H998" s="68"/>
      <c r="I998" s="68"/>
      <c r="J998" s="68"/>
      <c r="K998" s="68"/>
      <c r="L998" s="68"/>
      <c r="M998" s="68"/>
      <c r="N998" s="68"/>
      <c r="O998" s="68"/>
      <c r="P998" s="68"/>
      <c r="Q998" s="66"/>
      <c r="R998" s="66"/>
      <c r="S998" s="66"/>
      <c r="T998" s="114"/>
      <c r="U998" s="114"/>
      <c r="V998" s="95"/>
      <c r="W998" s="66"/>
      <c r="X998" s="66">
        <v>2</v>
      </c>
    </row>
    <row r="999" spans="1:24" ht="12.75">
      <c r="A999" s="110">
        <f t="shared" si="37"/>
        <v>993</v>
      </c>
      <c r="B999" s="81" t="s">
        <v>1119</v>
      </c>
      <c r="C999" s="68"/>
      <c r="D999" s="82">
        <f t="shared" si="34"/>
        <v>1</v>
      </c>
      <c r="E999" s="66"/>
      <c r="F999" s="66"/>
      <c r="G999" s="66"/>
      <c r="H999" s="68"/>
      <c r="I999" s="68"/>
      <c r="J999" s="68"/>
      <c r="K999" s="68"/>
      <c r="L999" s="68"/>
      <c r="M999" s="68"/>
      <c r="N999" s="68"/>
      <c r="O999" s="68"/>
      <c r="P999" s="68"/>
      <c r="Q999" s="66"/>
      <c r="R999" s="66"/>
      <c r="S999" s="66"/>
      <c r="T999" s="114"/>
      <c r="U999" s="114"/>
      <c r="V999" s="95">
        <v>1</v>
      </c>
      <c r="W999" s="66"/>
      <c r="X999" s="66"/>
    </row>
    <row r="1000" spans="1:24" ht="12.75">
      <c r="A1000" s="110">
        <f t="shared" si="37"/>
        <v>993</v>
      </c>
      <c r="B1000" s="81" t="s">
        <v>1120</v>
      </c>
      <c r="C1000" s="68" t="s">
        <v>538</v>
      </c>
      <c r="D1000" s="82">
        <f t="shared" si="34"/>
        <v>1</v>
      </c>
      <c r="E1000" s="66"/>
      <c r="F1000" s="66"/>
      <c r="G1000" s="66"/>
      <c r="H1000" s="68"/>
      <c r="I1000" s="68"/>
      <c r="J1000" s="68"/>
      <c r="K1000" s="68"/>
      <c r="L1000" s="68"/>
      <c r="M1000" s="68"/>
      <c r="N1000" s="68"/>
      <c r="O1000" s="68"/>
      <c r="P1000" s="68"/>
      <c r="Q1000" s="66"/>
      <c r="R1000" s="66"/>
      <c r="S1000" s="66"/>
      <c r="T1000" s="114"/>
      <c r="U1000" s="114"/>
      <c r="V1000" s="95">
        <v>1</v>
      </c>
      <c r="W1000" s="66"/>
      <c r="X1000" s="66"/>
    </row>
    <row r="1001" spans="1:24" ht="12.75">
      <c r="A1001" s="110">
        <f t="shared" si="37"/>
        <v>993</v>
      </c>
      <c r="B1001" s="81" t="s">
        <v>1121</v>
      </c>
      <c r="C1001" s="68" t="s">
        <v>95</v>
      </c>
      <c r="D1001" s="82">
        <f t="shared" si="34"/>
        <v>1</v>
      </c>
      <c r="E1001" s="66"/>
      <c r="F1001" s="66"/>
      <c r="G1001" s="66"/>
      <c r="H1001" s="68"/>
      <c r="I1001" s="68"/>
      <c r="J1001" s="68"/>
      <c r="K1001" s="68"/>
      <c r="L1001" s="68"/>
      <c r="M1001" s="68"/>
      <c r="N1001" s="68"/>
      <c r="O1001" s="68"/>
      <c r="P1001" s="68"/>
      <c r="Q1001" s="66"/>
      <c r="R1001" s="66"/>
      <c r="S1001" s="66"/>
      <c r="T1001" s="114"/>
      <c r="U1001" s="114"/>
      <c r="V1001" s="95">
        <v>1</v>
      </c>
      <c r="W1001" s="66"/>
      <c r="X1001" s="66"/>
    </row>
    <row r="1002" spans="1:24" ht="12.75">
      <c r="A1002" s="110">
        <f t="shared" si="37"/>
        <v>993</v>
      </c>
      <c r="B1002" s="81" t="s">
        <v>1122</v>
      </c>
      <c r="C1002" s="68" t="s">
        <v>38</v>
      </c>
      <c r="D1002" s="82">
        <f>SUM(F1002:X1002)</f>
        <v>1</v>
      </c>
      <c r="E1002" s="66"/>
      <c r="F1002" s="66"/>
      <c r="G1002" s="66"/>
      <c r="H1002" s="68"/>
      <c r="I1002" s="68"/>
      <c r="J1002" s="68"/>
      <c r="K1002" s="68"/>
      <c r="L1002" s="68"/>
      <c r="M1002" s="68"/>
      <c r="N1002" s="68"/>
      <c r="O1002" s="68"/>
      <c r="P1002" s="68"/>
      <c r="Q1002" s="66"/>
      <c r="R1002" s="66"/>
      <c r="S1002" s="66"/>
      <c r="T1002" s="114"/>
      <c r="U1002" s="114"/>
      <c r="V1002" s="95">
        <v>1</v>
      </c>
      <c r="W1002" s="66"/>
      <c r="X1002" s="66"/>
    </row>
    <row r="1003" spans="1:24" ht="12.75">
      <c r="A1003" s="110">
        <f t="shared" si="37"/>
        <v>993</v>
      </c>
      <c r="B1003" s="81" t="s">
        <v>1123</v>
      </c>
      <c r="C1003" s="68" t="s">
        <v>168</v>
      </c>
      <c r="D1003" s="82">
        <f t="shared" si="34"/>
        <v>1</v>
      </c>
      <c r="E1003" s="66"/>
      <c r="F1003" s="66"/>
      <c r="G1003" s="66"/>
      <c r="H1003" s="68"/>
      <c r="I1003" s="68"/>
      <c r="J1003" s="68"/>
      <c r="K1003" s="68"/>
      <c r="L1003" s="68"/>
      <c r="M1003" s="68"/>
      <c r="N1003" s="68"/>
      <c r="O1003" s="68"/>
      <c r="P1003" s="68"/>
      <c r="Q1003" s="66"/>
      <c r="R1003" s="66"/>
      <c r="S1003" s="66"/>
      <c r="T1003" s="114"/>
      <c r="U1003" s="114"/>
      <c r="V1003" s="95">
        <v>1</v>
      </c>
      <c r="W1003" s="66"/>
      <c r="X1003" s="66"/>
    </row>
    <row r="1004" spans="1:24" ht="12.75">
      <c r="A1004" s="110">
        <f t="shared" si="37"/>
        <v>993</v>
      </c>
      <c r="B1004" s="81" t="s">
        <v>1126</v>
      </c>
      <c r="C1004" s="68" t="s">
        <v>15</v>
      </c>
      <c r="D1004" s="82">
        <f t="shared" si="34"/>
        <v>1</v>
      </c>
      <c r="E1004" s="66"/>
      <c r="F1004" s="66"/>
      <c r="G1004" s="66"/>
      <c r="H1004" s="68"/>
      <c r="I1004" s="68"/>
      <c r="J1004" s="68"/>
      <c r="K1004" s="68"/>
      <c r="L1004" s="68"/>
      <c r="M1004" s="68"/>
      <c r="N1004" s="68"/>
      <c r="O1004" s="68"/>
      <c r="P1004" s="68"/>
      <c r="Q1004" s="66"/>
      <c r="R1004" s="66"/>
      <c r="S1004" s="66"/>
      <c r="T1004" s="114"/>
      <c r="U1004" s="114"/>
      <c r="V1004" s="95">
        <v>1</v>
      </c>
      <c r="W1004" s="66"/>
      <c r="X1004" s="66"/>
    </row>
    <row r="1005" spans="1:24" ht="12.75">
      <c r="A1005" s="110">
        <f t="shared" si="37"/>
        <v>993</v>
      </c>
      <c r="B1005" s="81" t="s">
        <v>947</v>
      </c>
      <c r="C1005" s="68" t="s">
        <v>599</v>
      </c>
      <c r="D1005" s="82">
        <f t="shared" si="34"/>
        <v>1</v>
      </c>
      <c r="E1005" s="66"/>
      <c r="F1005" s="66"/>
      <c r="G1005" s="66"/>
      <c r="H1005" s="68"/>
      <c r="I1005" s="68"/>
      <c r="J1005" s="68"/>
      <c r="K1005" s="68"/>
      <c r="L1005" s="68"/>
      <c r="M1005" s="68"/>
      <c r="N1005" s="68"/>
      <c r="O1005" s="68"/>
      <c r="P1005" s="68"/>
      <c r="Q1005" s="66"/>
      <c r="R1005" s="66"/>
      <c r="S1005" s="66"/>
      <c r="T1005" s="114"/>
      <c r="U1005" s="114"/>
      <c r="V1005" s="95">
        <v>1</v>
      </c>
      <c r="W1005" s="66"/>
      <c r="X1005" s="66"/>
    </row>
    <row r="1006" spans="1:24" ht="12.75">
      <c r="A1006" s="110">
        <f t="shared" si="37"/>
        <v>993</v>
      </c>
      <c r="B1006" s="81" t="s">
        <v>1129</v>
      </c>
      <c r="C1006" s="68" t="s">
        <v>1130</v>
      </c>
      <c r="D1006" s="82">
        <f t="shared" si="34"/>
        <v>1</v>
      </c>
      <c r="E1006" s="66"/>
      <c r="F1006" s="66"/>
      <c r="G1006" s="66"/>
      <c r="H1006" s="68"/>
      <c r="I1006" s="68"/>
      <c r="J1006" s="68"/>
      <c r="K1006" s="68"/>
      <c r="L1006" s="68"/>
      <c r="M1006" s="68"/>
      <c r="N1006" s="68"/>
      <c r="O1006" s="68"/>
      <c r="P1006" s="68"/>
      <c r="Q1006" s="66"/>
      <c r="R1006" s="66"/>
      <c r="S1006" s="66"/>
      <c r="T1006" s="114"/>
      <c r="U1006" s="114"/>
      <c r="V1006" s="95">
        <v>1</v>
      </c>
      <c r="W1006" s="66"/>
      <c r="X1006" s="66"/>
    </row>
    <row r="1007" spans="1:24" ht="12.75">
      <c r="A1007" s="110">
        <f t="shared" si="37"/>
        <v>993</v>
      </c>
      <c r="B1007" s="81" t="s">
        <v>1132</v>
      </c>
      <c r="C1007" s="68" t="s">
        <v>538</v>
      </c>
      <c r="D1007" s="82">
        <f t="shared" si="34"/>
        <v>1</v>
      </c>
      <c r="E1007" s="66"/>
      <c r="F1007" s="66"/>
      <c r="G1007" s="66"/>
      <c r="H1007" s="68"/>
      <c r="I1007" s="68"/>
      <c r="J1007" s="68"/>
      <c r="K1007" s="68"/>
      <c r="L1007" s="68"/>
      <c r="M1007" s="68"/>
      <c r="N1007" s="68"/>
      <c r="O1007" s="68"/>
      <c r="P1007" s="68"/>
      <c r="Q1007" s="66"/>
      <c r="R1007" s="66"/>
      <c r="S1007" s="66"/>
      <c r="T1007" s="114"/>
      <c r="U1007" s="114"/>
      <c r="V1007" s="95">
        <v>1</v>
      </c>
      <c r="W1007" s="66"/>
      <c r="X1007" s="66"/>
    </row>
    <row r="1008" spans="1:24" ht="12.75">
      <c r="A1008" s="110">
        <f t="shared" si="37"/>
        <v>993</v>
      </c>
      <c r="B1008" s="14" t="s">
        <v>838</v>
      </c>
      <c r="C1008" s="18" t="s">
        <v>470</v>
      </c>
      <c r="D1008" s="69">
        <f t="shared" si="34"/>
        <v>1</v>
      </c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>
        <v>1</v>
      </c>
      <c r="Q1008" s="24"/>
      <c r="R1008" s="24"/>
      <c r="S1008" s="24"/>
      <c r="T1008" s="54"/>
      <c r="U1008" s="54"/>
      <c r="V1008" s="95"/>
      <c r="W1008" s="66"/>
      <c r="X1008" s="66"/>
    </row>
    <row r="1009" spans="1:24" ht="12.75">
      <c r="A1009" s="110">
        <f t="shared" si="37"/>
        <v>993</v>
      </c>
      <c r="B1009" s="14" t="s">
        <v>832</v>
      </c>
      <c r="C1009" s="18" t="s">
        <v>146</v>
      </c>
      <c r="D1009" s="69">
        <f t="shared" si="34"/>
        <v>1</v>
      </c>
      <c r="E1009" s="24"/>
      <c r="F1009" s="24"/>
      <c r="G1009" s="24"/>
      <c r="H1009" s="24"/>
      <c r="I1009" s="24"/>
      <c r="J1009" s="24"/>
      <c r="K1009" s="24">
        <v>1</v>
      </c>
      <c r="L1009" s="24"/>
      <c r="M1009" s="24"/>
      <c r="N1009" s="24"/>
      <c r="O1009" s="24"/>
      <c r="P1009" s="24"/>
      <c r="Q1009" s="24"/>
      <c r="R1009" s="24"/>
      <c r="S1009" s="24"/>
      <c r="T1009" s="54"/>
      <c r="U1009" s="54"/>
      <c r="V1009" s="95"/>
      <c r="W1009" s="66"/>
      <c r="X1009" s="66"/>
    </row>
    <row r="1010" spans="1:24" ht="12.75">
      <c r="A1010" s="110">
        <f t="shared" si="37"/>
        <v>993</v>
      </c>
      <c r="B1010" s="14" t="s">
        <v>835</v>
      </c>
      <c r="C1010" s="18" t="s">
        <v>131</v>
      </c>
      <c r="D1010" s="69">
        <f t="shared" si="34"/>
        <v>1</v>
      </c>
      <c r="E1010" s="24"/>
      <c r="F1010" s="24"/>
      <c r="G1010" s="24"/>
      <c r="H1010" s="24"/>
      <c r="I1010" s="24"/>
      <c r="J1010" s="24"/>
      <c r="K1010" s="24"/>
      <c r="L1010" s="24"/>
      <c r="M1010" s="24">
        <v>1</v>
      </c>
      <c r="N1010" s="24"/>
      <c r="O1010" s="24"/>
      <c r="P1010" s="24"/>
      <c r="Q1010" s="24"/>
      <c r="R1010" s="24"/>
      <c r="S1010" s="24"/>
      <c r="T1010" s="54"/>
      <c r="U1010" s="54"/>
      <c r="V1010" s="95"/>
      <c r="W1010" s="66"/>
      <c r="X1010" s="66"/>
    </row>
    <row r="1011" spans="1:24" ht="12.75">
      <c r="A1011" s="110">
        <f t="shared" si="37"/>
        <v>993</v>
      </c>
      <c r="B1011" s="14" t="s">
        <v>829</v>
      </c>
      <c r="C1011" s="18" t="s">
        <v>146</v>
      </c>
      <c r="D1011" s="69">
        <f t="shared" si="34"/>
        <v>1</v>
      </c>
      <c r="E1011" s="24">
        <v>1</v>
      </c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54"/>
      <c r="U1011" s="54"/>
      <c r="V1011" s="95"/>
      <c r="W1011" s="66"/>
      <c r="X1011" s="66"/>
    </row>
    <row r="1012" spans="1:24" ht="12.75">
      <c r="A1012" s="110">
        <f t="shared" si="37"/>
        <v>993</v>
      </c>
      <c r="B1012" s="14" t="s">
        <v>836</v>
      </c>
      <c r="C1012" s="18" t="s">
        <v>131</v>
      </c>
      <c r="D1012" s="69">
        <f t="shared" si="34"/>
        <v>1</v>
      </c>
      <c r="E1012" s="24"/>
      <c r="F1012" s="24"/>
      <c r="G1012" s="24"/>
      <c r="H1012" s="24"/>
      <c r="I1012" s="24"/>
      <c r="J1012" s="24"/>
      <c r="K1012" s="24"/>
      <c r="L1012" s="24"/>
      <c r="M1012" s="24">
        <v>1</v>
      </c>
      <c r="N1012" s="24"/>
      <c r="O1012" s="24"/>
      <c r="P1012" s="24"/>
      <c r="Q1012" s="24"/>
      <c r="R1012" s="24"/>
      <c r="S1012" s="24"/>
      <c r="T1012" s="54"/>
      <c r="U1012" s="54"/>
      <c r="V1012" s="95"/>
      <c r="W1012" s="66"/>
      <c r="X1012" s="66"/>
    </row>
    <row r="1013" spans="1:24" ht="12.75">
      <c r="A1013" s="110">
        <f t="shared" si="37"/>
        <v>993</v>
      </c>
      <c r="B1013" s="14" t="s">
        <v>969</v>
      </c>
      <c r="C1013" s="18" t="s">
        <v>243</v>
      </c>
      <c r="D1013" s="69">
        <f t="shared" si="34"/>
        <v>1</v>
      </c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>
        <v>1</v>
      </c>
      <c r="T1013" s="54"/>
      <c r="U1013" s="54"/>
      <c r="V1013" s="95"/>
      <c r="W1013" s="66"/>
      <c r="X1013" s="66"/>
    </row>
    <row r="1014" spans="1:24" ht="12.75">
      <c r="A1014" s="110">
        <f t="shared" si="37"/>
        <v>993</v>
      </c>
      <c r="B1014" s="14" t="s">
        <v>1030</v>
      </c>
      <c r="C1014" s="18" t="s">
        <v>191</v>
      </c>
      <c r="D1014" s="69">
        <f t="shared" si="34"/>
        <v>1</v>
      </c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54"/>
      <c r="U1014" s="54">
        <v>1</v>
      </c>
      <c r="V1014" s="95"/>
      <c r="W1014" s="66"/>
      <c r="X1014" s="66"/>
    </row>
    <row r="1015" spans="1:24" ht="12.75">
      <c r="A1015" s="110">
        <f t="shared" si="37"/>
        <v>993</v>
      </c>
      <c r="B1015" s="14" t="s">
        <v>841</v>
      </c>
      <c r="C1015" s="18" t="s">
        <v>152</v>
      </c>
      <c r="D1015" s="69">
        <f t="shared" si="34"/>
        <v>1</v>
      </c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>
        <v>1</v>
      </c>
      <c r="Q1015" s="24"/>
      <c r="R1015" s="24"/>
      <c r="S1015" s="24"/>
      <c r="T1015" s="54"/>
      <c r="U1015" s="54"/>
      <c r="V1015" s="95"/>
      <c r="W1015" s="66"/>
      <c r="X1015" s="66"/>
    </row>
    <row r="1016" spans="1:24" ht="12.75">
      <c r="A1016" s="110">
        <f t="shared" si="37"/>
        <v>993</v>
      </c>
      <c r="B1016" s="61" t="s">
        <v>869</v>
      </c>
      <c r="C1016" s="56" t="s">
        <v>871</v>
      </c>
      <c r="D1016" s="69">
        <f t="shared" si="34"/>
        <v>1</v>
      </c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>
        <v>1</v>
      </c>
      <c r="S1016" s="24"/>
      <c r="T1016" s="54"/>
      <c r="U1016" s="54"/>
      <c r="V1016" s="95"/>
      <c r="W1016" s="66"/>
      <c r="X1016" s="66"/>
    </row>
    <row r="1017" spans="1:24" ht="12.75">
      <c r="A1017" s="110">
        <f t="shared" si="37"/>
        <v>993</v>
      </c>
      <c r="B1017" s="14" t="s">
        <v>1008</v>
      </c>
      <c r="C1017" s="18" t="s">
        <v>38</v>
      </c>
      <c r="D1017" s="69">
        <f t="shared" si="34"/>
        <v>1</v>
      </c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3"/>
      <c r="R1017" s="93"/>
      <c r="S1017" s="93"/>
      <c r="T1017" s="105">
        <v>1</v>
      </c>
      <c r="U1017" s="105"/>
      <c r="V1017" s="95"/>
      <c r="W1017" s="66"/>
      <c r="X1017" s="66"/>
    </row>
    <row r="1018" spans="1:24" ht="12.75">
      <c r="A1018" s="110">
        <f t="shared" si="37"/>
        <v>993</v>
      </c>
      <c r="B1018" s="14" t="s">
        <v>834</v>
      </c>
      <c r="C1018" s="18" t="s">
        <v>125</v>
      </c>
      <c r="D1018" s="69">
        <f t="shared" si="34"/>
        <v>1</v>
      </c>
      <c r="E1018" s="24"/>
      <c r="F1018" s="24"/>
      <c r="G1018" s="24"/>
      <c r="H1018" s="24"/>
      <c r="I1018" s="24"/>
      <c r="J1018" s="24"/>
      <c r="K1018" s="24"/>
      <c r="L1018" s="24">
        <v>1</v>
      </c>
      <c r="M1018" s="24"/>
      <c r="N1018" s="24"/>
      <c r="O1018" s="24"/>
      <c r="P1018" s="24"/>
      <c r="Q1018" s="24"/>
      <c r="R1018" s="24"/>
      <c r="S1018" s="24"/>
      <c r="T1018" s="54"/>
      <c r="U1018" s="54"/>
      <c r="V1018" s="95"/>
      <c r="W1018" s="66"/>
      <c r="X1018" s="66"/>
    </row>
    <row r="1019" spans="1:24" ht="12.75">
      <c r="A1019" s="110">
        <f t="shared" si="37"/>
        <v>993</v>
      </c>
      <c r="B1019" s="14" t="s">
        <v>998</v>
      </c>
      <c r="C1019" s="18" t="s">
        <v>110</v>
      </c>
      <c r="D1019" s="69">
        <f t="shared" si="34"/>
        <v>1</v>
      </c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3"/>
      <c r="R1019" s="93"/>
      <c r="S1019" s="93"/>
      <c r="T1019" s="105">
        <v>1</v>
      </c>
      <c r="U1019" s="105"/>
      <c r="V1019" s="95"/>
      <c r="W1019" s="66"/>
      <c r="X1019" s="66"/>
    </row>
    <row r="1020" spans="1:24" ht="12.75">
      <c r="A1020" s="110">
        <f t="shared" si="37"/>
        <v>993</v>
      </c>
      <c r="B1020" s="14" t="s">
        <v>1036</v>
      </c>
      <c r="C1020" s="18" t="s">
        <v>131</v>
      </c>
      <c r="D1020" s="69">
        <f t="shared" si="34"/>
        <v>1</v>
      </c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54"/>
      <c r="U1020" s="54">
        <v>1</v>
      </c>
      <c r="V1020" s="95"/>
      <c r="W1020" s="66"/>
      <c r="X1020" s="66"/>
    </row>
    <row r="1021" spans="1:24" ht="12.75">
      <c r="A1021" s="110">
        <f t="shared" si="37"/>
        <v>993</v>
      </c>
      <c r="B1021" s="14" t="s">
        <v>966</v>
      </c>
      <c r="C1021" s="109" t="s">
        <v>965</v>
      </c>
      <c r="D1021" s="69">
        <f t="shared" si="34"/>
        <v>1</v>
      </c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>
        <v>1</v>
      </c>
      <c r="T1021" s="54"/>
      <c r="U1021" s="54"/>
      <c r="V1021" s="95"/>
      <c r="W1021" s="66"/>
      <c r="X1021" s="66"/>
    </row>
    <row r="1022" spans="1:24" ht="12.75">
      <c r="A1022" s="110">
        <f t="shared" si="37"/>
        <v>993</v>
      </c>
      <c r="B1022" s="14" t="s">
        <v>851</v>
      </c>
      <c r="C1022" s="18" t="s">
        <v>15</v>
      </c>
      <c r="D1022" s="69">
        <f t="shared" si="34"/>
        <v>1</v>
      </c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>
        <v>1</v>
      </c>
      <c r="Q1022" s="24"/>
      <c r="R1022" s="24"/>
      <c r="S1022" s="24"/>
      <c r="T1022" s="54"/>
      <c r="U1022" s="54"/>
      <c r="V1022" s="95"/>
      <c r="W1022" s="66"/>
      <c r="X1022" s="66"/>
    </row>
    <row r="1023" spans="1:24" ht="12.75">
      <c r="A1023" s="110">
        <f t="shared" si="37"/>
        <v>993</v>
      </c>
      <c r="B1023" s="14" t="s">
        <v>1039</v>
      </c>
      <c r="C1023" s="18" t="s">
        <v>284</v>
      </c>
      <c r="D1023" s="69">
        <f t="shared" si="34"/>
        <v>1</v>
      </c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54"/>
      <c r="U1023" s="54">
        <v>1</v>
      </c>
      <c r="V1023" s="95"/>
      <c r="W1023" s="66"/>
      <c r="X1023" s="66"/>
    </row>
    <row r="1024" spans="1:24" ht="12.75">
      <c r="A1024" s="110">
        <f t="shared" si="37"/>
        <v>993</v>
      </c>
      <c r="B1024" s="14" t="s">
        <v>839</v>
      </c>
      <c r="C1024" s="18" t="s">
        <v>840</v>
      </c>
      <c r="D1024" s="69">
        <f t="shared" si="34"/>
        <v>1</v>
      </c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>
        <v>1</v>
      </c>
      <c r="Q1024" s="24"/>
      <c r="R1024" s="24"/>
      <c r="S1024" s="24"/>
      <c r="T1024" s="54"/>
      <c r="U1024" s="54"/>
      <c r="V1024" s="95"/>
      <c r="W1024" s="66"/>
      <c r="X1024" s="66"/>
    </row>
    <row r="1025" spans="1:24" ht="12.75">
      <c r="A1025" s="110">
        <f t="shared" si="37"/>
        <v>993</v>
      </c>
      <c r="B1025" s="14" t="s">
        <v>1041</v>
      </c>
      <c r="C1025" s="18" t="s">
        <v>8</v>
      </c>
      <c r="D1025" s="69">
        <f t="shared" si="34"/>
        <v>1</v>
      </c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54"/>
      <c r="U1025" s="54">
        <v>1</v>
      </c>
      <c r="V1025" s="95"/>
      <c r="W1025" s="66"/>
      <c r="X1025" s="66"/>
    </row>
    <row r="1026" spans="1:24" ht="12.75">
      <c r="A1026" s="110">
        <f t="shared" si="37"/>
        <v>993</v>
      </c>
      <c r="B1026" s="14" t="s">
        <v>842</v>
      </c>
      <c r="C1026" s="18" t="s">
        <v>1</v>
      </c>
      <c r="D1026" s="69">
        <f t="shared" si="34"/>
        <v>1</v>
      </c>
      <c r="E1026" s="111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>
        <v>1</v>
      </c>
      <c r="Q1026" s="24"/>
      <c r="R1026" s="24"/>
      <c r="S1026" s="24"/>
      <c r="T1026" s="54"/>
      <c r="U1026" s="54"/>
      <c r="V1026" s="95"/>
      <c r="W1026" s="66"/>
      <c r="X1026" s="66"/>
    </row>
    <row r="1027" spans="1:24" ht="12.75">
      <c r="A1027" s="110">
        <f t="shared" si="37"/>
        <v>993</v>
      </c>
      <c r="B1027" s="14" t="s">
        <v>1042</v>
      </c>
      <c r="C1027" s="18" t="s">
        <v>8</v>
      </c>
      <c r="D1027" s="69">
        <f t="shared" si="34"/>
        <v>1</v>
      </c>
      <c r="E1027" s="111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54"/>
      <c r="U1027" s="54">
        <v>1</v>
      </c>
      <c r="V1027" s="95"/>
      <c r="W1027" s="66"/>
      <c r="X1027" s="66"/>
    </row>
    <row r="1028" spans="1:24" ht="12.75">
      <c r="A1028" s="110">
        <f t="shared" si="37"/>
        <v>993</v>
      </c>
      <c r="B1028" s="14" t="s">
        <v>884</v>
      </c>
      <c r="C1028" s="18" t="s">
        <v>234</v>
      </c>
      <c r="D1028" s="69">
        <f t="shared" si="34"/>
        <v>1</v>
      </c>
      <c r="E1028" s="111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>
        <v>1</v>
      </c>
      <c r="S1028" s="24"/>
      <c r="T1028" s="54"/>
      <c r="U1028" s="54"/>
      <c r="V1028" s="95"/>
      <c r="W1028" s="66"/>
      <c r="X1028" s="66"/>
    </row>
    <row r="1029" spans="1:24" ht="12.75">
      <c r="A1029" s="110">
        <f t="shared" si="37"/>
        <v>993</v>
      </c>
      <c r="B1029" s="14" t="s">
        <v>827</v>
      </c>
      <c r="C1029" s="18" t="s">
        <v>725</v>
      </c>
      <c r="D1029" s="69">
        <f t="shared" si="34"/>
        <v>1</v>
      </c>
      <c r="E1029" s="111">
        <v>1</v>
      </c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54"/>
      <c r="U1029" s="54"/>
      <c r="V1029" s="95"/>
      <c r="W1029" s="66"/>
      <c r="X1029" s="66"/>
    </row>
    <row r="1030" spans="1:24" ht="12.75">
      <c r="A1030" s="110">
        <f t="shared" si="37"/>
        <v>993</v>
      </c>
      <c r="B1030" s="14" t="s">
        <v>1044</v>
      </c>
      <c r="C1030" s="18" t="s">
        <v>1021</v>
      </c>
      <c r="D1030" s="69">
        <f t="shared" si="34"/>
        <v>1</v>
      </c>
      <c r="E1030" s="111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54"/>
      <c r="U1030" s="54">
        <v>1</v>
      </c>
      <c r="V1030" s="95"/>
      <c r="W1030" s="66"/>
      <c r="X1030" s="66"/>
    </row>
    <row r="1031" spans="1:24" ht="12.75">
      <c r="A1031" s="67">
        <f t="shared" si="37"/>
        <v>993</v>
      </c>
      <c r="B1031" s="14" t="s">
        <v>828</v>
      </c>
      <c r="C1031" s="18" t="s">
        <v>303</v>
      </c>
      <c r="D1031" s="69">
        <f aca="true" t="shared" si="38" ref="D1031:D1108">SUM(E1031:X1031)</f>
        <v>1</v>
      </c>
      <c r="E1031" s="111">
        <v>1</v>
      </c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54"/>
      <c r="U1031" s="54"/>
      <c r="V1031" s="95"/>
      <c r="W1031" s="66"/>
      <c r="X1031" s="66"/>
    </row>
    <row r="1032" spans="1:24" ht="12.75">
      <c r="A1032" s="110">
        <f t="shared" si="37"/>
        <v>993</v>
      </c>
      <c r="B1032" s="14" t="s">
        <v>833</v>
      </c>
      <c r="C1032" s="18" t="s">
        <v>125</v>
      </c>
      <c r="D1032" s="69">
        <f t="shared" si="38"/>
        <v>1</v>
      </c>
      <c r="E1032" s="111"/>
      <c r="F1032" s="24"/>
      <c r="G1032" s="24"/>
      <c r="H1032" s="24"/>
      <c r="I1032" s="24"/>
      <c r="J1032" s="24"/>
      <c r="K1032" s="24"/>
      <c r="L1032" s="24">
        <v>1</v>
      </c>
      <c r="M1032" s="24"/>
      <c r="N1032" s="24"/>
      <c r="O1032" s="24"/>
      <c r="P1032" s="24"/>
      <c r="Q1032" s="24"/>
      <c r="R1032" s="24"/>
      <c r="S1032" s="24"/>
      <c r="T1032" s="54"/>
      <c r="U1032" s="54"/>
      <c r="V1032" s="95"/>
      <c r="W1032" s="66"/>
      <c r="X1032" s="66"/>
    </row>
    <row r="1033" spans="1:24" ht="12.75">
      <c r="A1033" s="110">
        <f t="shared" si="37"/>
        <v>993</v>
      </c>
      <c r="B1033" s="14" t="s">
        <v>1013</v>
      </c>
      <c r="C1033" s="18" t="s">
        <v>243</v>
      </c>
      <c r="D1033" s="69">
        <f t="shared" si="38"/>
        <v>1</v>
      </c>
      <c r="E1033" s="97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3"/>
      <c r="R1033" s="93"/>
      <c r="S1033" s="93"/>
      <c r="T1033" s="105">
        <v>1</v>
      </c>
      <c r="U1033" s="105"/>
      <c r="V1033" s="95"/>
      <c r="W1033" s="66"/>
      <c r="X1033" s="66"/>
    </row>
    <row r="1034" spans="1:24" ht="12.75">
      <c r="A1034" s="110">
        <f t="shared" si="37"/>
        <v>993</v>
      </c>
      <c r="B1034" s="61" t="s">
        <v>896</v>
      </c>
      <c r="C1034" s="56" t="s">
        <v>1</v>
      </c>
      <c r="D1034" s="69">
        <f t="shared" si="38"/>
        <v>1</v>
      </c>
      <c r="E1034" s="111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>
        <v>1</v>
      </c>
      <c r="S1034" s="24"/>
      <c r="T1034" s="54"/>
      <c r="U1034" s="54"/>
      <c r="V1034" s="95"/>
      <c r="W1034" s="66"/>
      <c r="X1034" s="66"/>
    </row>
    <row r="1035" spans="1:24" ht="12.75">
      <c r="A1035" s="110">
        <f aca="true" t="shared" si="39" ref="A1035:A1108">RANK(D1035,D$1:D$65536)</f>
        <v>993</v>
      </c>
      <c r="B1035" s="61" t="s">
        <v>897</v>
      </c>
      <c r="C1035" s="56" t="s">
        <v>1</v>
      </c>
      <c r="D1035" s="69">
        <f t="shared" si="38"/>
        <v>1</v>
      </c>
      <c r="E1035" s="111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>
        <v>1</v>
      </c>
      <c r="S1035" s="24"/>
      <c r="T1035" s="54"/>
      <c r="U1035" s="54"/>
      <c r="V1035" s="95"/>
      <c r="W1035" s="66"/>
      <c r="X1035" s="66"/>
    </row>
    <row r="1036" spans="1:24" ht="12.75">
      <c r="A1036" s="110">
        <f t="shared" si="39"/>
        <v>993</v>
      </c>
      <c r="B1036" s="14" t="s">
        <v>846</v>
      </c>
      <c r="C1036" s="18" t="s">
        <v>847</v>
      </c>
      <c r="D1036" s="69">
        <f t="shared" si="38"/>
        <v>1</v>
      </c>
      <c r="E1036" s="111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>
        <v>1</v>
      </c>
      <c r="Q1036" s="24"/>
      <c r="R1036" s="24"/>
      <c r="S1036" s="24"/>
      <c r="T1036" s="54"/>
      <c r="U1036" s="54"/>
      <c r="V1036" s="95"/>
      <c r="W1036" s="66"/>
      <c r="X1036" s="66"/>
    </row>
    <row r="1037" spans="1:24" ht="12.75">
      <c r="A1037" s="110">
        <f t="shared" si="39"/>
        <v>993</v>
      </c>
      <c r="B1037" s="14" t="s">
        <v>822</v>
      </c>
      <c r="C1037" s="18" t="s">
        <v>18</v>
      </c>
      <c r="D1037" s="69">
        <f t="shared" si="38"/>
        <v>1</v>
      </c>
      <c r="E1037" s="111"/>
      <c r="F1037" s="24">
        <v>1</v>
      </c>
      <c r="G1037" s="101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54"/>
      <c r="U1037" s="54"/>
      <c r="V1037" s="95"/>
      <c r="W1037" s="66"/>
      <c r="X1037" s="66"/>
    </row>
    <row r="1038" spans="1:24" ht="12.75">
      <c r="A1038" s="110">
        <f t="shared" si="39"/>
        <v>993</v>
      </c>
      <c r="B1038" s="14" t="s">
        <v>823</v>
      </c>
      <c r="C1038" s="18" t="s">
        <v>18</v>
      </c>
      <c r="D1038" s="69">
        <f t="shared" si="38"/>
        <v>1</v>
      </c>
      <c r="E1038" s="111"/>
      <c r="F1038" s="24">
        <v>1</v>
      </c>
      <c r="G1038" s="101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54"/>
      <c r="U1038" s="54"/>
      <c r="V1038" s="95"/>
      <c r="W1038" s="66"/>
      <c r="X1038" s="66"/>
    </row>
    <row r="1039" spans="1:24" ht="12.75">
      <c r="A1039" s="110">
        <f t="shared" si="39"/>
        <v>993</v>
      </c>
      <c r="B1039" s="14" t="s">
        <v>845</v>
      </c>
      <c r="C1039" s="18" t="s">
        <v>281</v>
      </c>
      <c r="D1039" s="69">
        <f t="shared" si="38"/>
        <v>1</v>
      </c>
      <c r="E1039" s="111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>
        <v>1</v>
      </c>
      <c r="Q1039" s="24"/>
      <c r="R1039" s="24"/>
      <c r="S1039" s="24"/>
      <c r="T1039" s="54"/>
      <c r="U1039" s="54"/>
      <c r="V1039" s="95"/>
      <c r="W1039" s="66"/>
      <c r="X1039" s="66"/>
    </row>
    <row r="1040" spans="1:24" ht="12.75">
      <c r="A1040" s="110">
        <f t="shared" si="39"/>
        <v>993</v>
      </c>
      <c r="B1040" s="14" t="s">
        <v>1012</v>
      </c>
      <c r="C1040" s="18" t="s">
        <v>243</v>
      </c>
      <c r="D1040" s="69">
        <f t="shared" si="38"/>
        <v>1</v>
      </c>
      <c r="E1040" s="97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3"/>
      <c r="R1040" s="93"/>
      <c r="S1040" s="93"/>
      <c r="T1040" s="105">
        <v>1</v>
      </c>
      <c r="U1040" s="105"/>
      <c r="V1040" s="95"/>
      <c r="W1040" s="66"/>
      <c r="X1040" s="66"/>
    </row>
    <row r="1041" spans="1:24" ht="12.75">
      <c r="A1041" s="110">
        <f t="shared" si="39"/>
        <v>993</v>
      </c>
      <c r="B1041" s="14" t="s">
        <v>1010</v>
      </c>
      <c r="C1041" s="18" t="s">
        <v>15</v>
      </c>
      <c r="D1041" s="69">
        <f t="shared" si="38"/>
        <v>1</v>
      </c>
      <c r="E1041" s="97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3"/>
      <c r="R1041" s="93"/>
      <c r="S1041" s="93"/>
      <c r="T1041" s="105">
        <v>1</v>
      </c>
      <c r="U1041" s="105"/>
      <c r="V1041" s="95"/>
      <c r="W1041" s="66"/>
      <c r="X1041" s="66"/>
    </row>
    <row r="1042" spans="1:24" ht="12.75">
      <c r="A1042" s="110">
        <f t="shared" si="39"/>
        <v>993</v>
      </c>
      <c r="B1042" s="14" t="s">
        <v>1048</v>
      </c>
      <c r="C1042" s="18" t="s">
        <v>1021</v>
      </c>
      <c r="D1042" s="69">
        <f t="shared" si="38"/>
        <v>1</v>
      </c>
      <c r="E1042" s="111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54"/>
      <c r="U1042" s="54">
        <v>1</v>
      </c>
      <c r="V1042" s="95"/>
      <c r="W1042" s="66"/>
      <c r="X1042" s="66"/>
    </row>
    <row r="1043" spans="1:24" ht="12.75">
      <c r="A1043" s="110">
        <f t="shared" si="39"/>
        <v>993</v>
      </c>
      <c r="B1043" s="14" t="s">
        <v>830</v>
      </c>
      <c r="C1043" s="18" t="s">
        <v>281</v>
      </c>
      <c r="D1043" s="69">
        <f t="shared" si="38"/>
        <v>1</v>
      </c>
      <c r="E1043" s="111"/>
      <c r="F1043" s="24"/>
      <c r="G1043" s="24"/>
      <c r="H1043" s="24">
        <v>1</v>
      </c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54"/>
      <c r="U1043" s="54"/>
      <c r="V1043" s="95"/>
      <c r="W1043" s="66"/>
      <c r="X1043" s="66"/>
    </row>
    <row r="1044" spans="1:24" ht="12.75">
      <c r="A1044" s="110">
        <f t="shared" si="39"/>
        <v>993</v>
      </c>
      <c r="B1044" s="14" t="s">
        <v>1049</v>
      </c>
      <c r="C1044" s="18" t="s">
        <v>152</v>
      </c>
      <c r="D1044" s="69">
        <f t="shared" si="38"/>
        <v>1</v>
      </c>
      <c r="E1044" s="111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54"/>
      <c r="U1044" s="54">
        <v>1</v>
      </c>
      <c r="V1044" s="95"/>
      <c r="W1044" s="66"/>
      <c r="X1044" s="66"/>
    </row>
    <row r="1045" spans="1:24" ht="12.75">
      <c r="A1045" s="110">
        <f t="shared" si="39"/>
        <v>993</v>
      </c>
      <c r="B1045" s="14" t="s">
        <v>1006</v>
      </c>
      <c r="C1045" s="18" t="s">
        <v>1</v>
      </c>
      <c r="D1045" s="69">
        <f t="shared" si="38"/>
        <v>1</v>
      </c>
      <c r="E1045" s="97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3"/>
      <c r="R1045" s="93"/>
      <c r="S1045" s="93"/>
      <c r="T1045" s="105">
        <v>1</v>
      </c>
      <c r="U1045" s="105"/>
      <c r="V1045" s="95"/>
      <c r="W1045" s="66"/>
      <c r="X1045" s="66"/>
    </row>
    <row r="1046" spans="1:24" ht="12.75">
      <c r="A1046" s="110">
        <f t="shared" si="39"/>
        <v>993</v>
      </c>
      <c r="B1046" s="14" t="s">
        <v>1051</v>
      </c>
      <c r="C1046" s="18" t="s">
        <v>15</v>
      </c>
      <c r="D1046" s="69">
        <f t="shared" si="38"/>
        <v>1</v>
      </c>
      <c r="E1046" s="97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3"/>
      <c r="R1046" s="93"/>
      <c r="S1046" s="93"/>
      <c r="T1046" s="105"/>
      <c r="U1046" s="105">
        <v>1</v>
      </c>
      <c r="V1046" s="95"/>
      <c r="W1046" s="66"/>
      <c r="X1046" s="66"/>
    </row>
    <row r="1047" spans="1:24" ht="12.75">
      <c r="A1047" s="110">
        <f t="shared" si="39"/>
        <v>993</v>
      </c>
      <c r="B1047" s="14" t="s">
        <v>1052</v>
      </c>
      <c r="C1047" s="18"/>
      <c r="D1047" s="69">
        <f t="shared" si="38"/>
        <v>1</v>
      </c>
      <c r="E1047" s="111"/>
      <c r="F1047" s="24"/>
      <c r="G1047" s="24"/>
      <c r="H1047" s="24"/>
      <c r="I1047" s="24"/>
      <c r="J1047" s="24"/>
      <c r="K1047" s="24"/>
      <c r="L1047" s="112"/>
      <c r="M1047" s="24"/>
      <c r="N1047" s="24"/>
      <c r="O1047" s="24"/>
      <c r="P1047" s="24"/>
      <c r="Q1047" s="24"/>
      <c r="R1047" s="24"/>
      <c r="S1047" s="24"/>
      <c r="T1047" s="54"/>
      <c r="U1047" s="54">
        <v>1</v>
      </c>
      <c r="V1047" s="95"/>
      <c r="W1047" s="66"/>
      <c r="X1047" s="66"/>
    </row>
    <row r="1048" spans="1:24" ht="12.75">
      <c r="A1048" s="110">
        <f t="shared" si="39"/>
        <v>993</v>
      </c>
      <c r="B1048" s="14" t="s">
        <v>970</v>
      </c>
      <c r="C1048" s="18" t="s">
        <v>15</v>
      </c>
      <c r="D1048" s="69">
        <f t="shared" si="38"/>
        <v>1</v>
      </c>
      <c r="E1048" s="111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>
        <v>1</v>
      </c>
      <c r="T1048" s="54"/>
      <c r="U1048" s="54"/>
      <c r="V1048" s="95"/>
      <c r="W1048" s="66"/>
      <c r="X1048" s="66"/>
    </row>
    <row r="1049" spans="1:24" ht="12.75">
      <c r="A1049" s="110">
        <f t="shared" si="39"/>
        <v>993</v>
      </c>
      <c r="B1049" s="14" t="s">
        <v>1007</v>
      </c>
      <c r="C1049" s="18" t="s">
        <v>146</v>
      </c>
      <c r="D1049" s="69">
        <f t="shared" si="38"/>
        <v>1</v>
      </c>
      <c r="E1049" s="97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3"/>
      <c r="R1049" s="93"/>
      <c r="S1049" s="93"/>
      <c r="T1049" s="105">
        <v>1</v>
      </c>
      <c r="U1049" s="105"/>
      <c r="V1049" s="95"/>
      <c r="W1049" s="66"/>
      <c r="X1049" s="66"/>
    </row>
    <row r="1050" spans="1:24" ht="12.75">
      <c r="A1050" s="110">
        <f t="shared" si="39"/>
        <v>993</v>
      </c>
      <c r="B1050" s="14" t="s">
        <v>824</v>
      </c>
      <c r="C1050" s="18" t="s">
        <v>76</v>
      </c>
      <c r="D1050" s="69">
        <f t="shared" si="38"/>
        <v>1</v>
      </c>
      <c r="E1050" s="111"/>
      <c r="F1050" s="24">
        <v>1</v>
      </c>
      <c r="G1050" s="101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54"/>
      <c r="U1050" s="54"/>
      <c r="V1050" s="95"/>
      <c r="W1050" s="66"/>
      <c r="X1050" s="66"/>
    </row>
    <row r="1051" spans="1:24" ht="12.75">
      <c r="A1051" s="110">
        <f t="shared" si="39"/>
        <v>993</v>
      </c>
      <c r="B1051" s="14" t="s">
        <v>910</v>
      </c>
      <c r="C1051" s="18" t="s">
        <v>871</v>
      </c>
      <c r="D1051" s="69">
        <f t="shared" si="38"/>
        <v>1</v>
      </c>
      <c r="E1051" s="111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>
        <v>1</v>
      </c>
      <c r="S1051" s="24"/>
      <c r="T1051" s="54"/>
      <c r="U1051" s="54"/>
      <c r="V1051" s="95"/>
      <c r="W1051" s="66"/>
      <c r="X1051" s="66"/>
    </row>
    <row r="1052" spans="1:24" ht="12.75">
      <c r="A1052" s="67">
        <f t="shared" si="39"/>
        <v>993</v>
      </c>
      <c r="B1052" s="14" t="s">
        <v>825</v>
      </c>
      <c r="C1052" s="18" t="s">
        <v>76</v>
      </c>
      <c r="D1052" s="69">
        <f t="shared" si="38"/>
        <v>1</v>
      </c>
      <c r="E1052" s="111"/>
      <c r="F1052" s="24">
        <v>1</v>
      </c>
      <c r="G1052" s="101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54"/>
      <c r="U1052" s="54"/>
      <c r="V1052" s="95"/>
      <c r="W1052" s="66"/>
      <c r="X1052" s="66"/>
    </row>
    <row r="1053" spans="1:24" ht="12.75">
      <c r="A1053" s="110">
        <f t="shared" si="39"/>
        <v>993</v>
      </c>
      <c r="B1053" s="14" t="s">
        <v>826</v>
      </c>
      <c r="C1053" s="18" t="s">
        <v>146</v>
      </c>
      <c r="D1053" s="69">
        <f t="shared" si="38"/>
        <v>1</v>
      </c>
      <c r="E1053" s="24">
        <v>1</v>
      </c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54"/>
      <c r="U1053" s="54"/>
      <c r="V1053" s="95"/>
      <c r="W1053" s="66"/>
      <c r="X1053" s="66"/>
    </row>
    <row r="1054" spans="1:24" ht="12.75">
      <c r="A1054" s="110">
        <f t="shared" si="39"/>
        <v>993</v>
      </c>
      <c r="B1054" s="14" t="s">
        <v>843</v>
      </c>
      <c r="C1054" s="18" t="s">
        <v>844</v>
      </c>
      <c r="D1054" s="69">
        <f t="shared" si="38"/>
        <v>1</v>
      </c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>
        <v>1</v>
      </c>
      <c r="Q1054" s="24"/>
      <c r="R1054" s="24"/>
      <c r="S1054" s="24"/>
      <c r="T1054" s="54"/>
      <c r="U1054" s="54"/>
      <c r="V1054" s="95"/>
      <c r="W1054" s="66"/>
      <c r="X1054" s="66"/>
    </row>
    <row r="1055" spans="1:24" ht="12.75">
      <c r="A1055" s="67">
        <f t="shared" si="39"/>
        <v>993</v>
      </c>
      <c r="B1055" s="14" t="s">
        <v>848</v>
      </c>
      <c r="C1055" s="18" t="s">
        <v>15</v>
      </c>
      <c r="D1055" s="69">
        <f t="shared" si="38"/>
        <v>1</v>
      </c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>
        <v>1</v>
      </c>
      <c r="Q1055" s="24"/>
      <c r="R1055" s="24"/>
      <c r="S1055" s="24"/>
      <c r="T1055" s="54"/>
      <c r="U1055" s="54"/>
      <c r="V1055" s="95"/>
      <c r="W1055" s="66"/>
      <c r="X1055" s="66"/>
    </row>
    <row r="1056" spans="1:24" ht="12.75">
      <c r="A1056" s="67">
        <f t="shared" si="39"/>
        <v>993</v>
      </c>
      <c r="B1056" s="14" t="s">
        <v>968</v>
      </c>
      <c r="C1056" s="18" t="s">
        <v>938</v>
      </c>
      <c r="D1056" s="69">
        <f t="shared" si="38"/>
        <v>1</v>
      </c>
      <c r="E1056" s="24"/>
      <c r="F1056" s="24"/>
      <c r="G1056" s="101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>
        <v>1</v>
      </c>
      <c r="T1056" s="54"/>
      <c r="U1056" s="54"/>
      <c r="V1056" s="95"/>
      <c r="W1056" s="66"/>
      <c r="X1056" s="66"/>
    </row>
    <row r="1057" spans="1:24" ht="12.75">
      <c r="A1057" s="67">
        <f t="shared" si="39"/>
        <v>993</v>
      </c>
      <c r="B1057" s="14" t="s">
        <v>837</v>
      </c>
      <c r="C1057" s="18" t="s">
        <v>185</v>
      </c>
      <c r="D1057" s="69">
        <f t="shared" si="38"/>
        <v>1</v>
      </c>
      <c r="E1057" s="24"/>
      <c r="F1057" s="24"/>
      <c r="G1057" s="24"/>
      <c r="H1057" s="24"/>
      <c r="I1057" s="24"/>
      <c r="J1057" s="24"/>
      <c r="K1057" s="24"/>
      <c r="L1057" s="24"/>
      <c r="M1057" s="24"/>
      <c r="N1057" s="24">
        <v>1</v>
      </c>
      <c r="O1057" s="24"/>
      <c r="P1057" s="24"/>
      <c r="Q1057" s="24"/>
      <c r="R1057" s="24"/>
      <c r="S1057" s="24"/>
      <c r="T1057" s="54"/>
      <c r="U1057" s="54"/>
      <c r="V1057" s="95"/>
      <c r="W1057" s="66"/>
      <c r="X1057" s="66"/>
    </row>
    <row r="1058" spans="1:24" ht="12.75">
      <c r="A1058" s="110">
        <f t="shared" si="39"/>
        <v>993</v>
      </c>
      <c r="B1058" s="14" t="s">
        <v>1062</v>
      </c>
      <c r="C1058" s="18" t="s">
        <v>131</v>
      </c>
      <c r="D1058" s="69">
        <f t="shared" si="38"/>
        <v>1</v>
      </c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54"/>
      <c r="U1058" s="54">
        <v>1</v>
      </c>
      <c r="V1058" s="95"/>
      <c r="W1058" s="66"/>
      <c r="X1058" s="66"/>
    </row>
    <row r="1059" spans="1:24" ht="12.75">
      <c r="A1059" s="110">
        <f t="shared" si="39"/>
        <v>993</v>
      </c>
      <c r="B1059" s="14" t="s">
        <v>831</v>
      </c>
      <c r="C1059" s="18" t="s">
        <v>281</v>
      </c>
      <c r="D1059" s="69">
        <f t="shared" si="38"/>
        <v>1</v>
      </c>
      <c r="E1059" s="24"/>
      <c r="F1059" s="24"/>
      <c r="G1059" s="24"/>
      <c r="H1059" s="24">
        <v>1</v>
      </c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54"/>
      <c r="U1059" s="54"/>
      <c r="V1059" s="95"/>
      <c r="W1059" s="66"/>
      <c r="X1059" s="66"/>
    </row>
    <row r="1060" spans="1:24" ht="12.75">
      <c r="A1060" s="110">
        <f t="shared" si="39"/>
        <v>993</v>
      </c>
      <c r="B1060" s="14" t="s">
        <v>1069</v>
      </c>
      <c r="C1060" s="18" t="s">
        <v>152</v>
      </c>
      <c r="D1060" s="69">
        <f t="shared" si="38"/>
        <v>1</v>
      </c>
      <c r="E1060" s="24"/>
      <c r="F1060" s="24"/>
      <c r="G1060" s="102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54"/>
      <c r="U1060" s="54">
        <v>1</v>
      </c>
      <c r="V1060" s="95"/>
      <c r="W1060" s="66"/>
      <c r="X1060" s="66"/>
    </row>
    <row r="1061" spans="1:24" ht="12.75">
      <c r="A1061" s="67">
        <f t="shared" si="39"/>
        <v>993</v>
      </c>
      <c r="B1061" s="14" t="s">
        <v>967</v>
      </c>
      <c r="C1061" s="18" t="s">
        <v>131</v>
      </c>
      <c r="D1061" s="69">
        <f t="shared" si="38"/>
        <v>1</v>
      </c>
      <c r="E1061" s="24"/>
      <c r="F1061" s="24"/>
      <c r="G1061" s="102"/>
      <c r="H1061" s="102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>
        <v>1</v>
      </c>
      <c r="T1061" s="54"/>
      <c r="U1061" s="54"/>
      <c r="V1061" s="95"/>
      <c r="W1061" s="66"/>
      <c r="X1061" s="66"/>
    </row>
    <row r="1062" spans="1:24" ht="12.75">
      <c r="A1062" s="67">
        <f t="shared" si="39"/>
        <v>993</v>
      </c>
      <c r="B1062" s="81" t="s">
        <v>1181</v>
      </c>
      <c r="C1062" s="68" t="s">
        <v>122</v>
      </c>
      <c r="D1062" s="82">
        <f t="shared" si="38"/>
        <v>1</v>
      </c>
      <c r="E1062" s="66"/>
      <c r="F1062" s="66"/>
      <c r="G1062" s="66"/>
      <c r="H1062" s="68"/>
      <c r="I1062" s="68"/>
      <c r="J1062" s="68"/>
      <c r="K1062" s="68"/>
      <c r="L1062" s="68"/>
      <c r="M1062" s="68"/>
      <c r="N1062" s="68"/>
      <c r="O1062" s="68"/>
      <c r="P1062" s="68"/>
      <c r="Q1062" s="66"/>
      <c r="R1062" s="66"/>
      <c r="S1062" s="66"/>
      <c r="T1062" s="114"/>
      <c r="U1062" s="114"/>
      <c r="V1062" s="95"/>
      <c r="W1062" s="66">
        <v>1</v>
      </c>
      <c r="X1062" s="66"/>
    </row>
    <row r="1063" spans="1:24" ht="12.75">
      <c r="A1063" s="67">
        <f t="shared" si="39"/>
        <v>993</v>
      </c>
      <c r="B1063" s="81" t="s">
        <v>1183</v>
      </c>
      <c r="C1063" s="68" t="s">
        <v>284</v>
      </c>
      <c r="D1063" s="82">
        <f t="shared" si="38"/>
        <v>1</v>
      </c>
      <c r="E1063" s="66"/>
      <c r="F1063" s="66"/>
      <c r="G1063" s="66"/>
      <c r="H1063" s="68"/>
      <c r="I1063" s="68"/>
      <c r="J1063" s="68"/>
      <c r="K1063" s="68"/>
      <c r="L1063" s="68"/>
      <c r="M1063" s="68"/>
      <c r="N1063" s="68"/>
      <c r="O1063" s="68"/>
      <c r="P1063" s="68"/>
      <c r="Q1063" s="66"/>
      <c r="R1063" s="66"/>
      <c r="S1063" s="66"/>
      <c r="T1063" s="114"/>
      <c r="U1063" s="114"/>
      <c r="V1063" s="95"/>
      <c r="W1063" s="66">
        <v>1</v>
      </c>
      <c r="X1063" s="66"/>
    </row>
    <row r="1064" spans="1:24" ht="12.75">
      <c r="A1064" s="110">
        <f t="shared" si="39"/>
        <v>993</v>
      </c>
      <c r="B1064" s="81" t="s">
        <v>1187</v>
      </c>
      <c r="C1064" s="68" t="s">
        <v>1188</v>
      </c>
      <c r="D1064" s="82">
        <f t="shared" si="38"/>
        <v>1</v>
      </c>
      <c r="E1064" s="66"/>
      <c r="F1064" s="66"/>
      <c r="G1064" s="66"/>
      <c r="H1064" s="68"/>
      <c r="I1064" s="68"/>
      <c r="J1064" s="68"/>
      <c r="K1064" s="68"/>
      <c r="L1064" s="68"/>
      <c r="M1064" s="68"/>
      <c r="N1064" s="68"/>
      <c r="O1064" s="68"/>
      <c r="P1064" s="68"/>
      <c r="Q1064" s="66"/>
      <c r="R1064" s="66"/>
      <c r="S1064" s="66"/>
      <c r="T1064" s="114"/>
      <c r="U1064" s="114"/>
      <c r="V1064" s="95"/>
      <c r="W1064" s="66">
        <v>1</v>
      </c>
      <c r="X1064" s="66"/>
    </row>
    <row r="1065" spans="1:24" ht="12.75">
      <c r="A1065" s="110">
        <f t="shared" si="39"/>
        <v>993</v>
      </c>
      <c r="B1065" s="81" t="s">
        <v>1189</v>
      </c>
      <c r="C1065" s="68" t="s">
        <v>1</v>
      </c>
      <c r="D1065" s="82">
        <f t="shared" si="38"/>
        <v>1</v>
      </c>
      <c r="E1065" s="66"/>
      <c r="F1065" s="66"/>
      <c r="G1065" s="66"/>
      <c r="H1065" s="68"/>
      <c r="I1065" s="68"/>
      <c r="J1065" s="68"/>
      <c r="K1065" s="68"/>
      <c r="L1065" s="68"/>
      <c r="M1065" s="68"/>
      <c r="N1065" s="68"/>
      <c r="O1065" s="68"/>
      <c r="P1065" s="68"/>
      <c r="Q1065" s="66"/>
      <c r="R1065" s="66"/>
      <c r="S1065" s="66"/>
      <c r="T1065" s="114"/>
      <c r="U1065" s="114"/>
      <c r="V1065" s="95"/>
      <c r="W1065" s="66">
        <v>1</v>
      </c>
      <c r="X1065" s="66"/>
    </row>
    <row r="1066" spans="1:24" ht="12.75">
      <c r="A1066" s="67">
        <f t="shared" si="39"/>
        <v>993</v>
      </c>
      <c r="B1066" s="81" t="s">
        <v>1190</v>
      </c>
      <c r="C1066" s="68" t="s">
        <v>122</v>
      </c>
      <c r="D1066" s="82">
        <f t="shared" si="38"/>
        <v>1</v>
      </c>
      <c r="E1066" s="66"/>
      <c r="F1066" s="66"/>
      <c r="G1066" s="66"/>
      <c r="H1066" s="68"/>
      <c r="I1066" s="68"/>
      <c r="J1066" s="68"/>
      <c r="K1066" s="68"/>
      <c r="L1066" s="68"/>
      <c r="M1066" s="68"/>
      <c r="N1066" s="68"/>
      <c r="O1066" s="68"/>
      <c r="P1066" s="68"/>
      <c r="Q1066" s="66"/>
      <c r="R1066" s="66"/>
      <c r="S1066" s="66"/>
      <c r="T1066" s="114"/>
      <c r="U1066" s="114"/>
      <c r="V1066" s="95"/>
      <c r="W1066" s="66">
        <v>1</v>
      </c>
      <c r="X1066" s="66"/>
    </row>
    <row r="1067" spans="1:24" ht="12.75">
      <c r="A1067" s="110">
        <f t="shared" si="39"/>
        <v>993</v>
      </c>
      <c r="B1067" s="81" t="s">
        <v>1191</v>
      </c>
      <c r="C1067" s="68" t="s">
        <v>1192</v>
      </c>
      <c r="D1067" s="82">
        <f t="shared" si="38"/>
        <v>1</v>
      </c>
      <c r="E1067" s="66"/>
      <c r="F1067" s="66"/>
      <c r="G1067" s="66"/>
      <c r="H1067" s="68"/>
      <c r="I1067" s="68"/>
      <c r="J1067" s="68"/>
      <c r="K1067" s="68"/>
      <c r="L1067" s="68"/>
      <c r="M1067" s="68"/>
      <c r="N1067" s="68"/>
      <c r="O1067" s="68"/>
      <c r="P1067" s="68"/>
      <c r="Q1067" s="66"/>
      <c r="R1067" s="66"/>
      <c r="S1067" s="66"/>
      <c r="T1067" s="114"/>
      <c r="U1067" s="114"/>
      <c r="V1067" s="95"/>
      <c r="W1067" s="66">
        <v>1</v>
      </c>
      <c r="X1067" s="66"/>
    </row>
    <row r="1068" spans="1:24" ht="12.75">
      <c r="A1068" s="110">
        <f t="shared" si="39"/>
        <v>993</v>
      </c>
      <c r="B1068" s="81" t="s">
        <v>1193</v>
      </c>
      <c r="C1068" s="68" t="s">
        <v>55</v>
      </c>
      <c r="D1068" s="82">
        <f t="shared" si="38"/>
        <v>1</v>
      </c>
      <c r="E1068" s="66"/>
      <c r="F1068" s="66"/>
      <c r="G1068" s="66"/>
      <c r="H1068" s="68"/>
      <c r="I1068" s="68"/>
      <c r="J1068" s="68"/>
      <c r="K1068" s="68"/>
      <c r="L1068" s="68"/>
      <c r="M1068" s="68"/>
      <c r="N1068" s="68"/>
      <c r="O1068" s="68"/>
      <c r="P1068" s="68"/>
      <c r="Q1068" s="66"/>
      <c r="R1068" s="66"/>
      <c r="S1068" s="66"/>
      <c r="T1068" s="114"/>
      <c r="U1068" s="114"/>
      <c r="V1068" s="95"/>
      <c r="W1068" s="66">
        <v>1</v>
      </c>
      <c r="X1068" s="66"/>
    </row>
    <row r="1069" spans="1:24" ht="12.75">
      <c r="A1069" s="110">
        <f t="shared" si="39"/>
        <v>993</v>
      </c>
      <c r="B1069" s="81" t="s">
        <v>1194</v>
      </c>
      <c r="C1069" s="68" t="s">
        <v>38</v>
      </c>
      <c r="D1069" s="82">
        <f t="shared" si="38"/>
        <v>1</v>
      </c>
      <c r="E1069" s="66"/>
      <c r="F1069" s="66"/>
      <c r="G1069" s="66"/>
      <c r="H1069" s="68"/>
      <c r="I1069" s="68"/>
      <c r="J1069" s="68"/>
      <c r="K1069" s="68"/>
      <c r="L1069" s="68"/>
      <c r="M1069" s="68"/>
      <c r="N1069" s="68"/>
      <c r="O1069" s="68"/>
      <c r="P1069" s="68"/>
      <c r="Q1069" s="66"/>
      <c r="R1069" s="66"/>
      <c r="S1069" s="66"/>
      <c r="T1069" s="114"/>
      <c r="U1069" s="114"/>
      <c r="V1069" s="95"/>
      <c r="W1069" s="66">
        <v>1</v>
      </c>
      <c r="X1069" s="66"/>
    </row>
    <row r="1070" spans="1:24" ht="12.75">
      <c r="A1070" s="67">
        <f t="shared" si="39"/>
        <v>993</v>
      </c>
      <c r="B1070" s="81" t="s">
        <v>1195</v>
      </c>
      <c r="C1070" s="68" t="s">
        <v>1</v>
      </c>
      <c r="D1070" s="82">
        <f t="shared" si="38"/>
        <v>1</v>
      </c>
      <c r="E1070" s="66"/>
      <c r="F1070" s="66"/>
      <c r="G1070" s="66"/>
      <c r="H1070" s="68"/>
      <c r="I1070" s="68"/>
      <c r="J1070" s="68"/>
      <c r="K1070" s="68"/>
      <c r="L1070" s="68"/>
      <c r="M1070" s="68"/>
      <c r="N1070" s="68"/>
      <c r="O1070" s="68"/>
      <c r="P1070" s="68"/>
      <c r="Q1070" s="66"/>
      <c r="R1070" s="66"/>
      <c r="S1070" s="66"/>
      <c r="T1070" s="114"/>
      <c r="U1070" s="114"/>
      <c r="V1070" s="95"/>
      <c r="W1070" s="66">
        <v>1</v>
      </c>
      <c r="X1070" s="66"/>
    </row>
    <row r="1071" spans="1:24" ht="12.75">
      <c r="A1071" s="67">
        <f t="shared" si="39"/>
        <v>993</v>
      </c>
      <c r="B1071" s="81" t="s">
        <v>1196</v>
      </c>
      <c r="C1071" s="68" t="s">
        <v>1197</v>
      </c>
      <c r="D1071" s="82">
        <f t="shared" si="38"/>
        <v>1</v>
      </c>
      <c r="E1071" s="66"/>
      <c r="F1071" s="66"/>
      <c r="G1071" s="66"/>
      <c r="H1071" s="68"/>
      <c r="I1071" s="68"/>
      <c r="J1071" s="68"/>
      <c r="K1071" s="68"/>
      <c r="L1071" s="68"/>
      <c r="M1071" s="68"/>
      <c r="N1071" s="68"/>
      <c r="O1071" s="68"/>
      <c r="P1071" s="68"/>
      <c r="Q1071" s="66"/>
      <c r="R1071" s="66"/>
      <c r="S1071" s="66"/>
      <c r="T1071" s="114"/>
      <c r="U1071" s="114"/>
      <c r="V1071" s="95"/>
      <c r="W1071" s="66">
        <v>1</v>
      </c>
      <c r="X1071" s="66"/>
    </row>
    <row r="1072" spans="1:24" ht="12.75">
      <c r="A1072" s="110">
        <f t="shared" si="39"/>
        <v>993</v>
      </c>
      <c r="B1072" s="81" t="s">
        <v>1198</v>
      </c>
      <c r="C1072" s="68" t="s">
        <v>1</v>
      </c>
      <c r="D1072" s="82">
        <f t="shared" si="38"/>
        <v>1</v>
      </c>
      <c r="E1072" s="66"/>
      <c r="F1072" s="66"/>
      <c r="G1072" s="66"/>
      <c r="H1072" s="68"/>
      <c r="I1072" s="68"/>
      <c r="J1072" s="68"/>
      <c r="K1072" s="68"/>
      <c r="L1072" s="68"/>
      <c r="M1072" s="68"/>
      <c r="N1072" s="68"/>
      <c r="O1072" s="68"/>
      <c r="P1072" s="68"/>
      <c r="Q1072" s="66"/>
      <c r="R1072" s="66"/>
      <c r="S1072" s="66"/>
      <c r="T1072" s="114"/>
      <c r="U1072" s="114"/>
      <c r="V1072" s="95"/>
      <c r="W1072" s="66">
        <v>1</v>
      </c>
      <c r="X1072" s="66"/>
    </row>
    <row r="1073" spans="1:24" ht="12.75">
      <c r="A1073" s="110">
        <f t="shared" si="39"/>
        <v>993</v>
      </c>
      <c r="B1073" s="81" t="s">
        <v>1199</v>
      </c>
      <c r="C1073" s="68" t="s">
        <v>1192</v>
      </c>
      <c r="D1073" s="82">
        <f t="shared" si="38"/>
        <v>1</v>
      </c>
      <c r="E1073" s="66"/>
      <c r="F1073" s="66"/>
      <c r="G1073" s="66"/>
      <c r="H1073" s="68"/>
      <c r="I1073" s="68"/>
      <c r="J1073" s="68"/>
      <c r="K1073" s="68"/>
      <c r="L1073" s="68"/>
      <c r="M1073" s="68"/>
      <c r="N1073" s="68"/>
      <c r="O1073" s="68"/>
      <c r="P1073" s="68"/>
      <c r="Q1073" s="66"/>
      <c r="R1073" s="66"/>
      <c r="S1073" s="66"/>
      <c r="T1073" s="114"/>
      <c r="U1073" s="114"/>
      <c r="V1073" s="95"/>
      <c r="W1073" s="66">
        <v>1</v>
      </c>
      <c r="X1073" s="66"/>
    </row>
    <row r="1074" spans="1:24" ht="12.75">
      <c r="A1074" s="110">
        <f t="shared" si="39"/>
        <v>993</v>
      </c>
      <c r="B1074" s="81" t="s">
        <v>1200</v>
      </c>
      <c r="C1074" s="68" t="s">
        <v>1</v>
      </c>
      <c r="D1074" s="82">
        <f t="shared" si="38"/>
        <v>1</v>
      </c>
      <c r="E1074" s="66"/>
      <c r="F1074" s="66"/>
      <c r="G1074" s="66"/>
      <c r="H1074" s="68"/>
      <c r="I1074" s="68"/>
      <c r="J1074" s="68"/>
      <c r="K1074" s="68"/>
      <c r="L1074" s="68"/>
      <c r="M1074" s="68"/>
      <c r="N1074" s="68"/>
      <c r="O1074" s="68"/>
      <c r="P1074" s="68"/>
      <c r="Q1074" s="66"/>
      <c r="R1074" s="66"/>
      <c r="S1074" s="66"/>
      <c r="T1074" s="114"/>
      <c r="U1074" s="114"/>
      <c r="V1074" s="95"/>
      <c r="W1074" s="66">
        <v>1</v>
      </c>
      <c r="X1074" s="66"/>
    </row>
    <row r="1075" spans="1:24" ht="12.75">
      <c r="A1075" s="67">
        <f t="shared" si="39"/>
        <v>993</v>
      </c>
      <c r="B1075" s="81" t="s">
        <v>1202</v>
      </c>
      <c r="C1075" s="68" t="s">
        <v>39</v>
      </c>
      <c r="D1075" s="82">
        <f t="shared" si="38"/>
        <v>1</v>
      </c>
      <c r="E1075" s="66"/>
      <c r="F1075" s="66"/>
      <c r="G1075" s="66"/>
      <c r="H1075" s="68"/>
      <c r="I1075" s="68"/>
      <c r="J1075" s="68"/>
      <c r="K1075" s="68"/>
      <c r="L1075" s="68"/>
      <c r="M1075" s="68"/>
      <c r="N1075" s="68"/>
      <c r="O1075" s="68"/>
      <c r="P1075" s="68"/>
      <c r="Q1075" s="66"/>
      <c r="R1075" s="66"/>
      <c r="S1075" s="66"/>
      <c r="T1075" s="114"/>
      <c r="U1075" s="114"/>
      <c r="V1075" s="95"/>
      <c r="W1075" s="66">
        <v>1</v>
      </c>
      <c r="X1075" s="66"/>
    </row>
    <row r="1076" spans="1:24" ht="12.75">
      <c r="A1076" s="67">
        <f t="shared" si="39"/>
        <v>993</v>
      </c>
      <c r="B1076" s="81" t="s">
        <v>1203</v>
      </c>
      <c r="C1076" s="68" t="s">
        <v>1204</v>
      </c>
      <c r="D1076" s="82">
        <f t="shared" si="38"/>
        <v>1</v>
      </c>
      <c r="E1076" s="66"/>
      <c r="F1076" s="66"/>
      <c r="G1076" s="66"/>
      <c r="H1076" s="68"/>
      <c r="I1076" s="68"/>
      <c r="J1076" s="68"/>
      <c r="K1076" s="68"/>
      <c r="L1076" s="68"/>
      <c r="M1076" s="68"/>
      <c r="N1076" s="68"/>
      <c r="O1076" s="68"/>
      <c r="P1076" s="68"/>
      <c r="Q1076" s="66"/>
      <c r="R1076" s="66"/>
      <c r="S1076" s="66"/>
      <c r="T1076" s="114"/>
      <c r="U1076" s="114"/>
      <c r="V1076" s="95"/>
      <c r="W1076" s="66">
        <v>1</v>
      </c>
      <c r="X1076" s="66"/>
    </row>
    <row r="1077" spans="1:24" ht="12.75">
      <c r="A1077" s="67">
        <f t="shared" si="39"/>
        <v>993</v>
      </c>
      <c r="B1077" s="81" t="s">
        <v>1092</v>
      </c>
      <c r="C1077" s="68" t="s">
        <v>15</v>
      </c>
      <c r="D1077" s="82">
        <f t="shared" si="38"/>
        <v>1</v>
      </c>
      <c r="E1077" s="66"/>
      <c r="F1077" s="66"/>
      <c r="G1077" s="66"/>
      <c r="H1077" s="68"/>
      <c r="I1077" s="68"/>
      <c r="J1077" s="68"/>
      <c r="K1077" s="68"/>
      <c r="L1077" s="68"/>
      <c r="M1077" s="68"/>
      <c r="N1077" s="68"/>
      <c r="O1077" s="68"/>
      <c r="P1077" s="68"/>
      <c r="Q1077" s="66"/>
      <c r="R1077" s="66"/>
      <c r="S1077" s="66"/>
      <c r="T1077" s="114"/>
      <c r="U1077" s="114"/>
      <c r="V1077" s="95"/>
      <c r="W1077" s="66">
        <v>1</v>
      </c>
      <c r="X1077" s="66"/>
    </row>
    <row r="1078" spans="1:24" ht="12.75">
      <c r="A1078" s="67">
        <f t="shared" si="39"/>
        <v>993</v>
      </c>
      <c r="B1078" s="81" t="s">
        <v>1226</v>
      </c>
      <c r="C1078" s="68" t="s">
        <v>15</v>
      </c>
      <c r="D1078" s="82">
        <f t="shared" si="38"/>
        <v>1</v>
      </c>
      <c r="E1078" s="66"/>
      <c r="F1078" s="66"/>
      <c r="G1078" s="66"/>
      <c r="H1078" s="68"/>
      <c r="I1078" s="68"/>
      <c r="J1078" s="68"/>
      <c r="K1078" s="68"/>
      <c r="L1078" s="68"/>
      <c r="M1078" s="68"/>
      <c r="N1078" s="68"/>
      <c r="O1078" s="68"/>
      <c r="P1078" s="68"/>
      <c r="Q1078" s="66">
        <v>1</v>
      </c>
      <c r="R1078" s="66"/>
      <c r="S1078" s="66"/>
      <c r="T1078" s="114"/>
      <c r="U1078" s="114"/>
      <c r="V1078" s="95"/>
      <c r="W1078" s="66"/>
      <c r="X1078" s="66"/>
    </row>
    <row r="1079" spans="1:24" ht="12.75">
      <c r="A1079" s="67">
        <f t="shared" si="39"/>
        <v>993</v>
      </c>
      <c r="B1079" s="81" t="s">
        <v>1227</v>
      </c>
      <c r="C1079" s="68" t="s">
        <v>15</v>
      </c>
      <c r="D1079" s="82">
        <f t="shared" si="38"/>
        <v>1</v>
      </c>
      <c r="E1079" s="66"/>
      <c r="F1079" s="66"/>
      <c r="G1079" s="66"/>
      <c r="H1079" s="68"/>
      <c r="I1079" s="68"/>
      <c r="J1079" s="68"/>
      <c r="K1079" s="68"/>
      <c r="L1079" s="68"/>
      <c r="M1079" s="68"/>
      <c r="N1079" s="68"/>
      <c r="O1079" s="68"/>
      <c r="P1079" s="68"/>
      <c r="Q1079" s="66">
        <v>1</v>
      </c>
      <c r="R1079" s="66"/>
      <c r="S1079" s="66"/>
      <c r="T1079" s="114"/>
      <c r="U1079" s="114"/>
      <c r="V1079" s="95"/>
      <c r="W1079" s="66"/>
      <c r="X1079" s="66"/>
    </row>
    <row r="1080" spans="1:24" ht="12.75">
      <c r="A1080" s="67">
        <f t="shared" si="39"/>
        <v>993</v>
      </c>
      <c r="B1080" s="81" t="s">
        <v>1228</v>
      </c>
      <c r="C1080" s="68" t="s">
        <v>202</v>
      </c>
      <c r="D1080" s="82">
        <f t="shared" si="38"/>
        <v>1</v>
      </c>
      <c r="E1080" s="66"/>
      <c r="F1080" s="66"/>
      <c r="G1080" s="66"/>
      <c r="H1080" s="68"/>
      <c r="I1080" s="68"/>
      <c r="J1080" s="68"/>
      <c r="K1080" s="68"/>
      <c r="L1080" s="68"/>
      <c r="M1080" s="68"/>
      <c r="N1080" s="68"/>
      <c r="O1080" s="68"/>
      <c r="P1080" s="68"/>
      <c r="Q1080" s="66">
        <v>1</v>
      </c>
      <c r="R1080" s="66"/>
      <c r="S1080" s="66"/>
      <c r="T1080" s="114"/>
      <c r="U1080" s="114"/>
      <c r="V1080" s="95"/>
      <c r="W1080" s="66"/>
      <c r="X1080" s="66"/>
    </row>
    <row r="1081" spans="1:24" ht="12.75">
      <c r="A1081" s="110">
        <f t="shared" si="39"/>
        <v>993</v>
      </c>
      <c r="B1081" s="81" t="s">
        <v>1229</v>
      </c>
      <c r="C1081" s="68" t="s">
        <v>1</v>
      </c>
      <c r="D1081" s="82">
        <f t="shared" si="38"/>
        <v>1</v>
      </c>
      <c r="E1081" s="66"/>
      <c r="F1081" s="66"/>
      <c r="G1081" s="66"/>
      <c r="H1081" s="68"/>
      <c r="I1081" s="68"/>
      <c r="J1081" s="68"/>
      <c r="K1081" s="68"/>
      <c r="L1081" s="68"/>
      <c r="M1081" s="68"/>
      <c r="N1081" s="68"/>
      <c r="O1081" s="68"/>
      <c r="P1081" s="68"/>
      <c r="Q1081" s="66">
        <v>1</v>
      </c>
      <c r="R1081" s="66"/>
      <c r="S1081" s="66"/>
      <c r="T1081" s="114"/>
      <c r="U1081" s="114"/>
      <c r="V1081" s="95"/>
      <c r="W1081" s="66"/>
      <c r="X1081" s="66"/>
    </row>
    <row r="1082" spans="1:24" ht="12.75">
      <c r="A1082" s="110">
        <f t="shared" si="39"/>
        <v>993</v>
      </c>
      <c r="B1082" s="81" t="s">
        <v>1267</v>
      </c>
      <c r="C1082" s="68" t="s">
        <v>25</v>
      </c>
      <c r="D1082" s="82">
        <f t="shared" si="38"/>
        <v>1</v>
      </c>
      <c r="E1082" s="66"/>
      <c r="F1082" s="66"/>
      <c r="G1082" s="66"/>
      <c r="H1082" s="68"/>
      <c r="I1082" s="68"/>
      <c r="J1082" s="68"/>
      <c r="K1082" s="68"/>
      <c r="L1082" s="68"/>
      <c r="M1082" s="68"/>
      <c r="N1082" s="68"/>
      <c r="O1082" s="68"/>
      <c r="P1082" s="68"/>
      <c r="Q1082" s="66"/>
      <c r="R1082" s="66"/>
      <c r="S1082" s="66"/>
      <c r="T1082" s="114"/>
      <c r="U1082" s="114"/>
      <c r="V1082" s="95"/>
      <c r="W1082" s="66"/>
      <c r="X1082" s="66">
        <v>1</v>
      </c>
    </row>
    <row r="1083" spans="1:24" ht="12.75">
      <c r="A1083" s="110">
        <f t="shared" si="39"/>
        <v>993</v>
      </c>
      <c r="B1083" s="81" t="s">
        <v>1268</v>
      </c>
      <c r="C1083" s="68" t="s">
        <v>1</v>
      </c>
      <c r="D1083" s="82">
        <f t="shared" si="38"/>
        <v>1</v>
      </c>
      <c r="E1083" s="66"/>
      <c r="F1083" s="66"/>
      <c r="G1083" s="66"/>
      <c r="H1083" s="68"/>
      <c r="I1083" s="68"/>
      <c r="J1083" s="68"/>
      <c r="K1083" s="68"/>
      <c r="L1083" s="68"/>
      <c r="M1083" s="68"/>
      <c r="N1083" s="68"/>
      <c r="O1083" s="68"/>
      <c r="P1083" s="68"/>
      <c r="Q1083" s="66"/>
      <c r="R1083" s="66"/>
      <c r="S1083" s="66"/>
      <c r="T1083" s="114"/>
      <c r="U1083" s="114"/>
      <c r="V1083" s="95"/>
      <c r="W1083" s="66"/>
      <c r="X1083" s="66">
        <v>1</v>
      </c>
    </row>
    <row r="1084" spans="1:24" ht="12.75">
      <c r="A1084" s="110">
        <f t="shared" si="39"/>
        <v>993</v>
      </c>
      <c r="B1084" s="81" t="s">
        <v>1269</v>
      </c>
      <c r="C1084" s="68" t="s">
        <v>1270</v>
      </c>
      <c r="D1084" s="82">
        <f t="shared" si="38"/>
        <v>1</v>
      </c>
      <c r="E1084" s="66"/>
      <c r="F1084" s="66"/>
      <c r="G1084" s="66"/>
      <c r="H1084" s="68"/>
      <c r="I1084" s="68"/>
      <c r="J1084" s="68"/>
      <c r="K1084" s="68"/>
      <c r="L1084" s="68"/>
      <c r="M1084" s="68"/>
      <c r="N1084" s="68"/>
      <c r="O1084" s="68"/>
      <c r="P1084" s="68"/>
      <c r="Q1084" s="66"/>
      <c r="R1084" s="66"/>
      <c r="S1084" s="66"/>
      <c r="T1084" s="114"/>
      <c r="U1084" s="114"/>
      <c r="V1084" s="95"/>
      <c r="W1084" s="66"/>
      <c r="X1084" s="66">
        <v>1</v>
      </c>
    </row>
    <row r="1085" spans="1:24" ht="12.75">
      <c r="A1085" s="110">
        <f t="shared" si="39"/>
        <v>993</v>
      </c>
      <c r="B1085" s="81" t="s">
        <v>1271</v>
      </c>
      <c r="C1085" s="68" t="s">
        <v>1272</v>
      </c>
      <c r="D1085" s="82">
        <f t="shared" si="38"/>
        <v>1</v>
      </c>
      <c r="E1085" s="66"/>
      <c r="F1085" s="66"/>
      <c r="G1085" s="66"/>
      <c r="H1085" s="68"/>
      <c r="I1085" s="68"/>
      <c r="J1085" s="68"/>
      <c r="K1085" s="68"/>
      <c r="L1085" s="68"/>
      <c r="M1085" s="68"/>
      <c r="N1085" s="68"/>
      <c r="O1085" s="68"/>
      <c r="P1085" s="68"/>
      <c r="Q1085" s="66"/>
      <c r="R1085" s="66"/>
      <c r="S1085" s="66"/>
      <c r="T1085" s="114"/>
      <c r="U1085" s="114"/>
      <c r="V1085" s="95"/>
      <c r="W1085" s="66"/>
      <c r="X1085" s="66">
        <v>1</v>
      </c>
    </row>
    <row r="1086" spans="1:24" ht="12.75">
      <c r="A1086" s="110">
        <f t="shared" si="39"/>
        <v>993</v>
      </c>
      <c r="B1086" s="81" t="s">
        <v>1273</v>
      </c>
      <c r="C1086" s="68" t="s">
        <v>1</v>
      </c>
      <c r="D1086" s="82">
        <f t="shared" si="38"/>
        <v>1</v>
      </c>
      <c r="E1086" s="66"/>
      <c r="F1086" s="66"/>
      <c r="G1086" s="66"/>
      <c r="H1086" s="68"/>
      <c r="I1086" s="68"/>
      <c r="J1086" s="68"/>
      <c r="K1086" s="68"/>
      <c r="L1086" s="68"/>
      <c r="M1086" s="68"/>
      <c r="N1086" s="68"/>
      <c r="O1086" s="68"/>
      <c r="P1086" s="68"/>
      <c r="Q1086" s="66"/>
      <c r="R1086" s="66"/>
      <c r="S1086" s="66"/>
      <c r="T1086" s="114"/>
      <c r="U1086" s="114"/>
      <c r="V1086" s="95"/>
      <c r="W1086" s="66"/>
      <c r="X1086" s="66">
        <v>1</v>
      </c>
    </row>
    <row r="1087" spans="1:24" ht="12.75">
      <c r="A1087" s="110">
        <f t="shared" si="39"/>
        <v>993</v>
      </c>
      <c r="B1087" s="81" t="s">
        <v>1274</v>
      </c>
      <c r="C1087" s="68"/>
      <c r="D1087" s="82">
        <f t="shared" si="38"/>
        <v>1</v>
      </c>
      <c r="E1087" s="66"/>
      <c r="F1087" s="66"/>
      <c r="G1087" s="66"/>
      <c r="H1087" s="68"/>
      <c r="I1087" s="68"/>
      <c r="J1087" s="68"/>
      <c r="K1087" s="68"/>
      <c r="L1087" s="68"/>
      <c r="M1087" s="68"/>
      <c r="N1087" s="68"/>
      <c r="O1087" s="68"/>
      <c r="P1087" s="68"/>
      <c r="Q1087" s="66"/>
      <c r="R1087" s="66"/>
      <c r="S1087" s="66"/>
      <c r="T1087" s="114"/>
      <c r="U1087" s="114"/>
      <c r="V1087" s="95"/>
      <c r="W1087" s="66"/>
      <c r="X1087" s="66">
        <v>1</v>
      </c>
    </row>
    <row r="1088" spans="1:24" ht="12.75">
      <c r="A1088" s="110">
        <f t="shared" si="39"/>
        <v>993</v>
      </c>
      <c r="B1088" s="81" t="s">
        <v>1275</v>
      </c>
      <c r="C1088" s="68"/>
      <c r="D1088" s="82">
        <f t="shared" si="38"/>
        <v>1</v>
      </c>
      <c r="E1088" s="66"/>
      <c r="F1088" s="66"/>
      <c r="G1088" s="66"/>
      <c r="H1088" s="68"/>
      <c r="I1088" s="68"/>
      <c r="J1088" s="68"/>
      <c r="K1088" s="68"/>
      <c r="L1088" s="68"/>
      <c r="M1088" s="68"/>
      <c r="N1088" s="68"/>
      <c r="O1088" s="68"/>
      <c r="P1088" s="68"/>
      <c r="Q1088" s="66"/>
      <c r="R1088" s="66"/>
      <c r="S1088" s="66"/>
      <c r="T1088" s="114"/>
      <c r="U1088" s="114"/>
      <c r="V1088" s="95"/>
      <c r="W1088" s="66"/>
      <c r="X1088" s="66">
        <v>1</v>
      </c>
    </row>
    <row r="1089" spans="1:24" ht="12.75">
      <c r="A1089" s="110">
        <f t="shared" si="39"/>
        <v>993</v>
      </c>
      <c r="B1089" s="81" t="s">
        <v>1276</v>
      </c>
      <c r="C1089" s="68" t="s">
        <v>1</v>
      </c>
      <c r="D1089" s="82">
        <f t="shared" si="38"/>
        <v>1</v>
      </c>
      <c r="E1089" s="66"/>
      <c r="F1089" s="66"/>
      <c r="G1089" s="66"/>
      <c r="H1089" s="68"/>
      <c r="I1089" s="68"/>
      <c r="J1089" s="68"/>
      <c r="K1089" s="68"/>
      <c r="L1089" s="68"/>
      <c r="M1089" s="68"/>
      <c r="N1089" s="68"/>
      <c r="O1089" s="68"/>
      <c r="P1089" s="68"/>
      <c r="Q1089" s="66"/>
      <c r="R1089" s="66"/>
      <c r="S1089" s="66"/>
      <c r="T1089" s="114"/>
      <c r="U1089" s="114"/>
      <c r="V1089" s="95"/>
      <c r="W1089" s="66"/>
      <c r="X1089" s="66">
        <v>1</v>
      </c>
    </row>
    <row r="1090" spans="1:24" ht="12.75">
      <c r="A1090" s="110">
        <f t="shared" si="39"/>
        <v>993</v>
      </c>
      <c r="B1090" s="81" t="s">
        <v>1277</v>
      </c>
      <c r="C1090" s="68" t="s">
        <v>1278</v>
      </c>
      <c r="D1090" s="82">
        <f t="shared" si="38"/>
        <v>1</v>
      </c>
      <c r="E1090" s="66"/>
      <c r="F1090" s="66"/>
      <c r="G1090" s="66"/>
      <c r="H1090" s="68"/>
      <c r="I1090" s="68"/>
      <c r="J1090" s="68"/>
      <c r="K1090" s="68"/>
      <c r="L1090" s="68"/>
      <c r="M1090" s="68"/>
      <c r="N1090" s="68"/>
      <c r="O1090" s="68"/>
      <c r="P1090" s="68"/>
      <c r="Q1090" s="66"/>
      <c r="R1090" s="66"/>
      <c r="S1090" s="66"/>
      <c r="T1090" s="114"/>
      <c r="U1090" s="114"/>
      <c r="V1090" s="95"/>
      <c r="W1090" s="66"/>
      <c r="X1090" s="66">
        <v>1</v>
      </c>
    </row>
    <row r="1091" spans="1:24" ht="12.75">
      <c r="A1091" s="110">
        <f t="shared" si="39"/>
        <v>993</v>
      </c>
      <c r="B1091" s="81" t="s">
        <v>1279</v>
      </c>
      <c r="C1091" s="68" t="s">
        <v>1280</v>
      </c>
      <c r="D1091" s="82">
        <f t="shared" si="38"/>
        <v>1</v>
      </c>
      <c r="E1091" s="66"/>
      <c r="F1091" s="66"/>
      <c r="G1091" s="66"/>
      <c r="H1091" s="68"/>
      <c r="I1091" s="68"/>
      <c r="J1091" s="68"/>
      <c r="K1091" s="68"/>
      <c r="L1091" s="68"/>
      <c r="M1091" s="68"/>
      <c r="N1091" s="68"/>
      <c r="O1091" s="68"/>
      <c r="P1091" s="68"/>
      <c r="Q1091" s="66"/>
      <c r="R1091" s="66"/>
      <c r="S1091" s="66"/>
      <c r="T1091" s="114"/>
      <c r="U1091" s="114"/>
      <c r="V1091" s="95"/>
      <c r="W1091" s="66"/>
      <c r="X1091" s="66">
        <v>1</v>
      </c>
    </row>
    <row r="1092" spans="1:24" ht="12.75">
      <c r="A1092" s="110">
        <f t="shared" si="39"/>
        <v>993</v>
      </c>
      <c r="B1092" s="81" t="s">
        <v>1281</v>
      </c>
      <c r="C1092" s="68" t="s">
        <v>1</v>
      </c>
      <c r="D1092" s="82">
        <f t="shared" si="38"/>
        <v>1</v>
      </c>
      <c r="E1092" s="66"/>
      <c r="F1092" s="66"/>
      <c r="G1092" s="66"/>
      <c r="H1092" s="68"/>
      <c r="I1092" s="68"/>
      <c r="J1092" s="68"/>
      <c r="K1092" s="68"/>
      <c r="L1092" s="68"/>
      <c r="M1092" s="68"/>
      <c r="N1092" s="68"/>
      <c r="O1092" s="68"/>
      <c r="P1092" s="68"/>
      <c r="Q1092" s="66"/>
      <c r="R1092" s="66"/>
      <c r="S1092" s="66"/>
      <c r="T1092" s="114"/>
      <c r="U1092" s="114"/>
      <c r="V1092" s="95"/>
      <c r="W1092" s="66"/>
      <c r="X1092" s="66">
        <v>1</v>
      </c>
    </row>
    <row r="1093" spans="1:24" ht="12.75">
      <c r="A1093" s="110">
        <f t="shared" si="39"/>
        <v>993</v>
      </c>
      <c r="B1093" s="81" t="s">
        <v>1282</v>
      </c>
      <c r="C1093" s="68"/>
      <c r="D1093" s="82">
        <f t="shared" si="38"/>
        <v>1</v>
      </c>
      <c r="E1093" s="66"/>
      <c r="F1093" s="66"/>
      <c r="G1093" s="66"/>
      <c r="H1093" s="68"/>
      <c r="I1093" s="68"/>
      <c r="J1093" s="68"/>
      <c r="K1093" s="68"/>
      <c r="L1093" s="68"/>
      <c r="M1093" s="68"/>
      <c r="N1093" s="68"/>
      <c r="O1093" s="68"/>
      <c r="P1093" s="68"/>
      <c r="Q1093" s="66"/>
      <c r="R1093" s="66"/>
      <c r="S1093" s="66"/>
      <c r="T1093" s="114"/>
      <c r="U1093" s="114"/>
      <c r="V1093" s="95"/>
      <c r="W1093" s="66"/>
      <c r="X1093" s="66">
        <v>1</v>
      </c>
    </row>
    <row r="1094" spans="1:24" ht="12.75">
      <c r="A1094" s="110">
        <f t="shared" si="39"/>
        <v>993</v>
      </c>
      <c r="B1094" s="81" t="s">
        <v>1283</v>
      </c>
      <c r="C1094" s="68" t="s">
        <v>25</v>
      </c>
      <c r="D1094" s="82">
        <f t="shared" si="38"/>
        <v>1</v>
      </c>
      <c r="E1094" s="66"/>
      <c r="F1094" s="66"/>
      <c r="G1094" s="66"/>
      <c r="H1094" s="68"/>
      <c r="I1094" s="68"/>
      <c r="J1094" s="68"/>
      <c r="K1094" s="68"/>
      <c r="L1094" s="68"/>
      <c r="M1094" s="68"/>
      <c r="N1094" s="68"/>
      <c r="O1094" s="68"/>
      <c r="P1094" s="68"/>
      <c r="Q1094" s="66"/>
      <c r="R1094" s="66"/>
      <c r="S1094" s="66"/>
      <c r="T1094" s="114"/>
      <c r="U1094" s="114"/>
      <c r="V1094" s="95"/>
      <c r="W1094" s="66"/>
      <c r="X1094" s="66">
        <v>1</v>
      </c>
    </row>
    <row r="1095" spans="1:24" ht="12.75">
      <c r="A1095" s="110">
        <f t="shared" si="39"/>
        <v>993</v>
      </c>
      <c r="B1095" s="81" t="s">
        <v>1284</v>
      </c>
      <c r="C1095" s="68"/>
      <c r="D1095" s="82">
        <f t="shared" si="38"/>
        <v>1</v>
      </c>
      <c r="E1095" s="66"/>
      <c r="F1095" s="66"/>
      <c r="G1095" s="66"/>
      <c r="H1095" s="68"/>
      <c r="I1095" s="68"/>
      <c r="J1095" s="68"/>
      <c r="K1095" s="68"/>
      <c r="L1095" s="68"/>
      <c r="M1095" s="68"/>
      <c r="N1095" s="68"/>
      <c r="O1095" s="68"/>
      <c r="P1095" s="68"/>
      <c r="Q1095" s="66"/>
      <c r="R1095" s="66"/>
      <c r="S1095" s="66"/>
      <c r="T1095" s="114"/>
      <c r="U1095" s="114"/>
      <c r="V1095" s="95"/>
      <c r="W1095" s="66"/>
      <c r="X1095" s="66">
        <v>1</v>
      </c>
    </row>
    <row r="1096" spans="1:24" ht="12.75">
      <c r="A1096" s="110">
        <f t="shared" si="39"/>
        <v>993</v>
      </c>
      <c r="B1096" s="81" t="s">
        <v>1285</v>
      </c>
      <c r="C1096" s="68" t="s">
        <v>1286</v>
      </c>
      <c r="D1096" s="82">
        <f t="shared" si="38"/>
        <v>1</v>
      </c>
      <c r="E1096" s="66"/>
      <c r="F1096" s="66"/>
      <c r="G1096" s="66"/>
      <c r="H1096" s="68"/>
      <c r="I1096" s="68"/>
      <c r="J1096" s="68"/>
      <c r="K1096" s="68"/>
      <c r="L1096" s="68"/>
      <c r="M1096" s="68"/>
      <c r="N1096" s="68"/>
      <c r="O1096" s="68"/>
      <c r="P1096" s="68"/>
      <c r="Q1096" s="66"/>
      <c r="R1096" s="66"/>
      <c r="S1096" s="66"/>
      <c r="T1096" s="114"/>
      <c r="U1096" s="114"/>
      <c r="V1096" s="95"/>
      <c r="W1096" s="66"/>
      <c r="X1096" s="66">
        <v>1</v>
      </c>
    </row>
    <row r="1097" spans="1:24" ht="12.75">
      <c r="A1097" s="110">
        <f t="shared" si="39"/>
        <v>993</v>
      </c>
      <c r="B1097" s="81" t="s">
        <v>1287</v>
      </c>
      <c r="C1097" s="68" t="s">
        <v>1288</v>
      </c>
      <c r="D1097" s="82">
        <f t="shared" si="38"/>
        <v>1</v>
      </c>
      <c r="E1097" s="66"/>
      <c r="F1097" s="66"/>
      <c r="G1097" s="66"/>
      <c r="H1097" s="68"/>
      <c r="I1097" s="68"/>
      <c r="J1097" s="68"/>
      <c r="K1097" s="68"/>
      <c r="L1097" s="68"/>
      <c r="M1097" s="68"/>
      <c r="N1097" s="68"/>
      <c r="O1097" s="68"/>
      <c r="P1097" s="68"/>
      <c r="Q1097" s="66"/>
      <c r="R1097" s="66"/>
      <c r="S1097" s="66"/>
      <c r="T1097" s="114"/>
      <c r="U1097" s="114"/>
      <c r="V1097" s="95"/>
      <c r="W1097" s="66"/>
      <c r="X1097" s="66">
        <v>1</v>
      </c>
    </row>
    <row r="1098" spans="1:24" ht="12.75">
      <c r="A1098" s="110">
        <f t="shared" si="39"/>
        <v>993</v>
      </c>
      <c r="B1098" s="81" t="s">
        <v>1289</v>
      </c>
      <c r="C1098" s="68"/>
      <c r="D1098" s="82">
        <f t="shared" si="38"/>
        <v>1</v>
      </c>
      <c r="E1098" s="66"/>
      <c r="F1098" s="66"/>
      <c r="G1098" s="66"/>
      <c r="H1098" s="68"/>
      <c r="I1098" s="68"/>
      <c r="J1098" s="68"/>
      <c r="K1098" s="68"/>
      <c r="L1098" s="68"/>
      <c r="M1098" s="68"/>
      <c r="N1098" s="68"/>
      <c r="O1098" s="68"/>
      <c r="P1098" s="68"/>
      <c r="Q1098" s="66"/>
      <c r="R1098" s="66"/>
      <c r="S1098" s="66"/>
      <c r="T1098" s="114"/>
      <c r="U1098" s="114"/>
      <c r="V1098" s="95"/>
      <c r="W1098" s="66"/>
      <c r="X1098" s="66">
        <v>1</v>
      </c>
    </row>
    <row r="1099" spans="1:24" ht="12.75">
      <c r="A1099" s="110">
        <f t="shared" si="39"/>
        <v>993</v>
      </c>
      <c r="B1099" s="81" t="s">
        <v>1290</v>
      </c>
      <c r="C1099" s="68" t="s">
        <v>18</v>
      </c>
      <c r="D1099" s="82">
        <f t="shared" si="38"/>
        <v>1</v>
      </c>
      <c r="E1099" s="66"/>
      <c r="F1099" s="66"/>
      <c r="G1099" s="66"/>
      <c r="H1099" s="68"/>
      <c r="I1099" s="68"/>
      <c r="J1099" s="68"/>
      <c r="K1099" s="68"/>
      <c r="L1099" s="68"/>
      <c r="M1099" s="68"/>
      <c r="N1099" s="68"/>
      <c r="O1099" s="68"/>
      <c r="P1099" s="68"/>
      <c r="Q1099" s="66"/>
      <c r="R1099" s="66"/>
      <c r="S1099" s="66"/>
      <c r="T1099" s="114"/>
      <c r="U1099" s="114"/>
      <c r="V1099" s="95"/>
      <c r="W1099" s="66"/>
      <c r="X1099" s="66">
        <v>1</v>
      </c>
    </row>
    <row r="1100" spans="1:24" ht="12.75">
      <c r="A1100" s="110">
        <f t="shared" si="39"/>
        <v>993</v>
      </c>
      <c r="B1100" s="81" t="s">
        <v>1291</v>
      </c>
      <c r="C1100" s="68"/>
      <c r="D1100" s="82">
        <f t="shared" si="38"/>
        <v>1</v>
      </c>
      <c r="E1100" s="66"/>
      <c r="F1100" s="66"/>
      <c r="G1100" s="66"/>
      <c r="H1100" s="68"/>
      <c r="I1100" s="68"/>
      <c r="J1100" s="68"/>
      <c r="K1100" s="68"/>
      <c r="L1100" s="68"/>
      <c r="M1100" s="68"/>
      <c r="N1100" s="68"/>
      <c r="O1100" s="68"/>
      <c r="P1100" s="68"/>
      <c r="Q1100" s="66"/>
      <c r="R1100" s="66"/>
      <c r="S1100" s="66"/>
      <c r="T1100" s="114"/>
      <c r="U1100" s="114"/>
      <c r="V1100" s="95"/>
      <c r="W1100" s="66"/>
      <c r="X1100" s="66">
        <v>1</v>
      </c>
    </row>
    <row r="1101" spans="1:24" ht="12.75">
      <c r="A1101" s="110">
        <f t="shared" si="39"/>
        <v>993</v>
      </c>
      <c r="B1101" s="81" t="s">
        <v>1292</v>
      </c>
      <c r="C1101" s="68" t="s">
        <v>1270</v>
      </c>
      <c r="D1101" s="82">
        <f t="shared" si="38"/>
        <v>1</v>
      </c>
      <c r="E1101" s="66"/>
      <c r="F1101" s="66"/>
      <c r="G1101" s="66"/>
      <c r="H1101" s="68"/>
      <c r="I1101" s="68"/>
      <c r="J1101" s="68"/>
      <c r="K1101" s="68"/>
      <c r="L1101" s="68"/>
      <c r="M1101" s="68"/>
      <c r="N1101" s="68"/>
      <c r="O1101" s="68"/>
      <c r="P1101" s="68"/>
      <c r="Q1101" s="66"/>
      <c r="R1101" s="66"/>
      <c r="S1101" s="66"/>
      <c r="T1101" s="114"/>
      <c r="U1101" s="114"/>
      <c r="V1101" s="95"/>
      <c r="W1101" s="66"/>
      <c r="X1101" s="66">
        <v>1</v>
      </c>
    </row>
    <row r="1102" spans="1:24" ht="12.75">
      <c r="A1102" s="110">
        <f t="shared" si="39"/>
        <v>993</v>
      </c>
      <c r="B1102" s="81" t="s">
        <v>1293</v>
      </c>
      <c r="C1102" s="68" t="s">
        <v>1084</v>
      </c>
      <c r="D1102" s="82">
        <f t="shared" si="38"/>
        <v>1</v>
      </c>
      <c r="E1102" s="66"/>
      <c r="F1102" s="66"/>
      <c r="G1102" s="66"/>
      <c r="H1102" s="68"/>
      <c r="I1102" s="68"/>
      <c r="J1102" s="68"/>
      <c r="K1102" s="68"/>
      <c r="L1102" s="68"/>
      <c r="M1102" s="68"/>
      <c r="N1102" s="68"/>
      <c r="O1102" s="68"/>
      <c r="P1102" s="68"/>
      <c r="Q1102" s="66"/>
      <c r="R1102" s="66"/>
      <c r="S1102" s="66"/>
      <c r="T1102" s="114"/>
      <c r="U1102" s="114"/>
      <c r="V1102" s="95"/>
      <c r="W1102" s="66"/>
      <c r="X1102" s="66">
        <v>1</v>
      </c>
    </row>
    <row r="1103" spans="1:24" ht="12.75">
      <c r="A1103" s="110">
        <f t="shared" si="39"/>
        <v>993</v>
      </c>
      <c r="B1103" s="81" t="s">
        <v>1294</v>
      </c>
      <c r="C1103" s="68" t="s">
        <v>8</v>
      </c>
      <c r="D1103" s="82">
        <f t="shared" si="38"/>
        <v>1</v>
      </c>
      <c r="E1103" s="66"/>
      <c r="F1103" s="66"/>
      <c r="G1103" s="66"/>
      <c r="H1103" s="68"/>
      <c r="I1103" s="68"/>
      <c r="J1103" s="68"/>
      <c r="K1103" s="68"/>
      <c r="L1103" s="68"/>
      <c r="M1103" s="68"/>
      <c r="N1103" s="68"/>
      <c r="O1103" s="68"/>
      <c r="P1103" s="68"/>
      <c r="Q1103" s="66"/>
      <c r="R1103" s="66"/>
      <c r="S1103" s="66"/>
      <c r="T1103" s="114"/>
      <c r="U1103" s="114"/>
      <c r="V1103" s="95"/>
      <c r="W1103" s="66"/>
      <c r="X1103" s="66">
        <v>1</v>
      </c>
    </row>
    <row r="1104" spans="1:24" ht="12.75">
      <c r="A1104" s="110">
        <f t="shared" si="39"/>
        <v>993</v>
      </c>
      <c r="B1104" s="81" t="s">
        <v>1295</v>
      </c>
      <c r="C1104" s="68" t="s">
        <v>95</v>
      </c>
      <c r="D1104" s="82">
        <f t="shared" si="38"/>
        <v>1</v>
      </c>
      <c r="E1104" s="66"/>
      <c r="F1104" s="66"/>
      <c r="G1104" s="66"/>
      <c r="H1104" s="68"/>
      <c r="I1104" s="68"/>
      <c r="J1104" s="68"/>
      <c r="K1104" s="68"/>
      <c r="L1104" s="68"/>
      <c r="M1104" s="68"/>
      <c r="N1104" s="68"/>
      <c r="O1104" s="68"/>
      <c r="P1104" s="68"/>
      <c r="Q1104" s="66"/>
      <c r="R1104" s="66"/>
      <c r="S1104" s="66"/>
      <c r="T1104" s="114"/>
      <c r="U1104" s="114"/>
      <c r="V1104" s="95"/>
      <c r="W1104" s="66"/>
      <c r="X1104" s="66">
        <v>1</v>
      </c>
    </row>
    <row r="1105" spans="1:24" ht="12.75">
      <c r="A1105" s="110">
        <f t="shared" si="39"/>
        <v>993</v>
      </c>
      <c r="B1105" s="81" t="s">
        <v>1296</v>
      </c>
      <c r="C1105" s="68" t="s">
        <v>95</v>
      </c>
      <c r="D1105" s="82">
        <f t="shared" si="38"/>
        <v>1</v>
      </c>
      <c r="E1105" s="66"/>
      <c r="F1105" s="66"/>
      <c r="G1105" s="66"/>
      <c r="H1105" s="68"/>
      <c r="I1105" s="68"/>
      <c r="J1105" s="68"/>
      <c r="K1105" s="68"/>
      <c r="L1105" s="68"/>
      <c r="M1105" s="68"/>
      <c r="N1105" s="68"/>
      <c r="O1105" s="68"/>
      <c r="P1105" s="68"/>
      <c r="Q1105" s="66"/>
      <c r="R1105" s="66"/>
      <c r="S1105" s="66"/>
      <c r="T1105" s="114"/>
      <c r="U1105" s="114"/>
      <c r="V1105" s="95"/>
      <c r="W1105" s="66"/>
      <c r="X1105" s="66">
        <v>1</v>
      </c>
    </row>
    <row r="1106" spans="1:24" ht="12.75">
      <c r="A1106" s="110">
        <f t="shared" si="39"/>
        <v>993</v>
      </c>
      <c r="B1106" s="81" t="s">
        <v>1297</v>
      </c>
      <c r="C1106" s="68" t="s">
        <v>250</v>
      </c>
      <c r="D1106" s="82">
        <f t="shared" si="38"/>
        <v>1</v>
      </c>
      <c r="E1106" s="66"/>
      <c r="F1106" s="66"/>
      <c r="G1106" s="66"/>
      <c r="H1106" s="68"/>
      <c r="I1106" s="68"/>
      <c r="J1106" s="68"/>
      <c r="K1106" s="68"/>
      <c r="L1106" s="68"/>
      <c r="M1106" s="68"/>
      <c r="N1106" s="68"/>
      <c r="O1106" s="68"/>
      <c r="P1106" s="68"/>
      <c r="Q1106" s="66"/>
      <c r="R1106" s="66"/>
      <c r="S1106" s="66"/>
      <c r="T1106" s="114"/>
      <c r="U1106" s="114"/>
      <c r="V1106" s="95"/>
      <c r="W1106" s="66"/>
      <c r="X1106" s="66">
        <v>1</v>
      </c>
    </row>
    <row r="1107" spans="1:24" ht="12.75">
      <c r="A1107" s="110">
        <f t="shared" si="39"/>
        <v>993</v>
      </c>
      <c r="B1107" s="81" t="s">
        <v>1298</v>
      </c>
      <c r="C1107" s="68" t="s">
        <v>88</v>
      </c>
      <c r="D1107" s="82">
        <f t="shared" si="38"/>
        <v>1</v>
      </c>
      <c r="E1107" s="66"/>
      <c r="F1107" s="66"/>
      <c r="G1107" s="66"/>
      <c r="H1107" s="68"/>
      <c r="I1107" s="68"/>
      <c r="J1107" s="68"/>
      <c r="K1107" s="68"/>
      <c r="L1107" s="68"/>
      <c r="M1107" s="68"/>
      <c r="N1107" s="68"/>
      <c r="O1107" s="68"/>
      <c r="P1107" s="68"/>
      <c r="Q1107" s="66"/>
      <c r="R1107" s="66"/>
      <c r="S1107" s="66"/>
      <c r="T1107" s="114"/>
      <c r="U1107" s="114"/>
      <c r="V1107" s="95"/>
      <c r="W1107" s="66"/>
      <c r="X1107" s="66">
        <v>1</v>
      </c>
    </row>
    <row r="1108" spans="1:24" ht="12.75">
      <c r="A1108" s="110">
        <f t="shared" si="39"/>
        <v>993</v>
      </c>
      <c r="B1108" s="81" t="s">
        <v>1299</v>
      </c>
      <c r="C1108" s="68" t="s">
        <v>43</v>
      </c>
      <c r="D1108" s="82">
        <f t="shared" si="38"/>
        <v>1</v>
      </c>
      <c r="E1108" s="66"/>
      <c r="F1108" s="66"/>
      <c r="G1108" s="66"/>
      <c r="H1108" s="68"/>
      <c r="I1108" s="68"/>
      <c r="J1108" s="68"/>
      <c r="K1108" s="68"/>
      <c r="L1108" s="68"/>
      <c r="M1108" s="68"/>
      <c r="N1108" s="68"/>
      <c r="O1108" s="68"/>
      <c r="P1108" s="68"/>
      <c r="Q1108" s="66"/>
      <c r="R1108" s="66"/>
      <c r="S1108" s="66"/>
      <c r="T1108" s="114"/>
      <c r="U1108" s="114"/>
      <c r="V1108" s="95"/>
      <c r="W1108" s="66"/>
      <c r="X1108" s="66">
        <v>1</v>
      </c>
    </row>
    <row r="1109" spans="20:21" ht="12.75">
      <c r="T1109" s="83"/>
      <c r="U1109" s="83"/>
    </row>
    <row r="1110" spans="20:21" ht="12.75">
      <c r="T1110" s="83"/>
      <c r="U1110" s="83"/>
    </row>
    <row r="1111" spans="20:21" ht="12.75">
      <c r="T1111" s="83"/>
      <c r="U1111" s="83"/>
    </row>
    <row r="1112" spans="20:21" ht="12.75">
      <c r="T1112" s="83"/>
      <c r="U1112" s="83"/>
    </row>
    <row r="1113" spans="20:21" ht="12.75">
      <c r="T1113" s="83"/>
      <c r="U1113" s="83"/>
    </row>
    <row r="1114" spans="20:21" ht="12.75">
      <c r="T1114" s="83"/>
      <c r="U1114" s="83"/>
    </row>
    <row r="1115" spans="20:21" ht="12.75">
      <c r="T1115" s="83"/>
      <c r="U1115" s="83"/>
    </row>
    <row r="1116" spans="20:21" ht="12.75">
      <c r="T1116" s="83"/>
      <c r="U1116" s="83"/>
    </row>
    <row r="1117" spans="20:21" ht="12.75">
      <c r="T1117" s="83"/>
      <c r="U1117" s="83"/>
    </row>
    <row r="1118" spans="20:21" ht="12.75">
      <c r="T1118" s="83"/>
      <c r="U1118" s="83"/>
    </row>
    <row r="1119" spans="20:21" ht="12.75">
      <c r="T1119" s="83"/>
      <c r="U1119" s="83"/>
    </row>
    <row r="1120" spans="20:21" ht="12.75">
      <c r="T1120" s="83"/>
      <c r="U1120" s="83"/>
    </row>
    <row r="1121" spans="20:21" ht="12.75">
      <c r="T1121" s="83"/>
      <c r="U1121" s="83"/>
    </row>
    <row r="1122" spans="20:21" ht="12.75">
      <c r="T1122" s="83"/>
      <c r="U1122" s="83"/>
    </row>
    <row r="1123" spans="20:21" ht="12.75">
      <c r="T1123" s="83"/>
      <c r="U1123" s="83"/>
    </row>
    <row r="1124" spans="20:21" ht="12.75">
      <c r="T1124" s="83"/>
      <c r="U1124" s="83"/>
    </row>
    <row r="1125" spans="20:21" ht="12.75">
      <c r="T1125" s="83"/>
      <c r="U1125" s="83"/>
    </row>
    <row r="1126" spans="20:21" ht="12.75">
      <c r="T1126" s="83"/>
      <c r="U1126" s="83"/>
    </row>
    <row r="1127" spans="20:21" ht="12.75">
      <c r="T1127" s="83"/>
      <c r="U1127" s="83"/>
    </row>
    <row r="1128" spans="20:21" ht="12.75">
      <c r="T1128" s="83"/>
      <c r="U1128" s="83"/>
    </row>
    <row r="1129" spans="20:21" ht="12.75">
      <c r="T1129" s="83"/>
      <c r="U1129" s="83"/>
    </row>
    <row r="1130" spans="20:21" ht="12.75">
      <c r="T1130" s="83"/>
      <c r="U1130" s="83"/>
    </row>
    <row r="1131" spans="20:21" ht="12.75">
      <c r="T1131" s="83"/>
      <c r="U1131" s="83"/>
    </row>
    <row r="1132" spans="20:21" ht="12.75">
      <c r="T1132" s="83"/>
      <c r="U1132" s="83"/>
    </row>
    <row r="1133" spans="20:21" ht="12.75">
      <c r="T1133" s="83"/>
      <c r="U1133" s="83"/>
    </row>
    <row r="1134" spans="20:21" ht="12.75">
      <c r="T1134" s="83"/>
      <c r="U1134" s="83"/>
    </row>
    <row r="1135" spans="20:21" ht="12.75">
      <c r="T1135" s="83"/>
      <c r="U1135" s="83"/>
    </row>
    <row r="1136" spans="20:21" ht="12.75">
      <c r="T1136" s="83"/>
      <c r="U1136" s="83"/>
    </row>
    <row r="1137" spans="20:21" ht="12.75">
      <c r="T1137" s="83"/>
      <c r="U1137" s="83"/>
    </row>
    <row r="1138" spans="20:21" ht="12.75">
      <c r="T1138" s="83"/>
      <c r="U1138" s="83"/>
    </row>
    <row r="1139" spans="20:21" ht="12.75">
      <c r="T1139" s="83"/>
      <c r="U1139" s="83"/>
    </row>
    <row r="1140" spans="20:21" ht="12.75">
      <c r="T1140" s="83"/>
      <c r="U1140" s="83"/>
    </row>
    <row r="1141" spans="20:21" ht="12.75">
      <c r="T1141" s="83"/>
      <c r="U1141" s="83"/>
    </row>
    <row r="1142" spans="20:21" ht="12.75">
      <c r="T1142" s="83"/>
      <c r="U1142" s="83"/>
    </row>
    <row r="1143" spans="20:21" ht="12.75">
      <c r="T1143" s="83"/>
      <c r="U1143" s="83"/>
    </row>
    <row r="1144" spans="20:21" ht="12.75">
      <c r="T1144" s="83"/>
      <c r="U1144" s="83"/>
    </row>
    <row r="1145" spans="20:21" ht="12.75">
      <c r="T1145" s="83"/>
      <c r="U1145" s="83"/>
    </row>
    <row r="1146" spans="20:21" ht="12.75">
      <c r="T1146" s="83"/>
      <c r="U1146" s="83"/>
    </row>
    <row r="1147" spans="20:21" ht="12.75">
      <c r="T1147" s="83"/>
      <c r="U1147" s="83"/>
    </row>
    <row r="1148" spans="20:21" ht="12.75">
      <c r="T1148" s="83"/>
      <c r="U1148" s="83"/>
    </row>
    <row r="1149" spans="20:21" ht="12.75">
      <c r="T1149" s="83"/>
      <c r="U1149" s="83"/>
    </row>
    <row r="1150" spans="20:21" ht="12.75">
      <c r="T1150" s="83"/>
      <c r="U1150" s="83"/>
    </row>
    <row r="1151" spans="20:21" ht="12.75">
      <c r="T1151" s="83"/>
      <c r="U1151" s="83"/>
    </row>
    <row r="1152" spans="20:21" ht="12.75">
      <c r="T1152" s="83"/>
      <c r="U1152" s="83"/>
    </row>
    <row r="1153" spans="20:21" ht="12.75">
      <c r="T1153" s="83"/>
      <c r="U1153" s="83"/>
    </row>
    <row r="1154" spans="20:21" ht="12.75">
      <c r="T1154" s="83"/>
      <c r="U1154" s="83"/>
    </row>
    <row r="1155" spans="20:21" ht="12.75">
      <c r="T1155" s="83"/>
      <c r="U1155" s="83"/>
    </row>
    <row r="1156" spans="20:21" ht="12.75">
      <c r="T1156" s="83"/>
      <c r="U1156" s="83"/>
    </row>
    <row r="1157" spans="20:21" ht="12.75">
      <c r="T1157" s="83"/>
      <c r="U1157" s="83"/>
    </row>
    <row r="1158" spans="20:21" ht="12.75">
      <c r="T1158" s="83"/>
      <c r="U1158" s="83"/>
    </row>
    <row r="1159" spans="20:21" ht="12.75">
      <c r="T1159" s="83"/>
      <c r="U1159" s="83"/>
    </row>
    <row r="1160" spans="20:21" ht="12.75">
      <c r="T1160" s="83"/>
      <c r="U1160" s="83"/>
    </row>
    <row r="1161" spans="20:21" ht="12.75">
      <c r="T1161" s="83"/>
      <c r="U1161" s="83"/>
    </row>
    <row r="1162" spans="20:21" ht="12.75">
      <c r="T1162" s="83"/>
      <c r="U1162" s="83"/>
    </row>
    <row r="1163" spans="20:21" ht="12.75">
      <c r="T1163" s="83"/>
      <c r="U1163" s="83"/>
    </row>
    <row r="1164" spans="20:21" ht="12.75">
      <c r="T1164" s="83"/>
      <c r="U1164" s="83"/>
    </row>
    <row r="1165" spans="20:21" ht="12.75">
      <c r="T1165" s="83"/>
      <c r="U1165" s="83"/>
    </row>
    <row r="1166" spans="20:21" ht="12.75">
      <c r="T1166" s="83"/>
      <c r="U1166" s="83"/>
    </row>
    <row r="1167" spans="20:21" ht="12.75">
      <c r="T1167" s="83"/>
      <c r="U1167" s="83"/>
    </row>
    <row r="1168" spans="20:21" ht="12.75">
      <c r="T1168" s="83"/>
      <c r="U1168" s="83"/>
    </row>
    <row r="1169" spans="20:21" ht="12.75">
      <c r="T1169" s="83"/>
      <c r="U1169" s="83"/>
    </row>
    <row r="1170" spans="20:21" ht="12.75">
      <c r="T1170" s="83"/>
      <c r="U1170" s="83"/>
    </row>
    <row r="1171" spans="20:21" ht="12.75">
      <c r="T1171" s="83"/>
      <c r="U1171" s="83"/>
    </row>
    <row r="1172" spans="20:21" ht="12.75">
      <c r="T1172" s="83"/>
      <c r="U1172" s="83"/>
    </row>
    <row r="1173" spans="20:21" ht="12.75">
      <c r="T1173" s="83"/>
      <c r="U1173" s="83"/>
    </row>
    <row r="1174" spans="20:21" ht="12.75">
      <c r="T1174" s="83"/>
      <c r="U1174" s="83"/>
    </row>
    <row r="1175" spans="20:21" ht="12.75">
      <c r="T1175" s="83"/>
      <c r="U1175" s="83"/>
    </row>
    <row r="1176" spans="20:21" ht="12.75">
      <c r="T1176" s="83"/>
      <c r="U1176" s="83"/>
    </row>
    <row r="1177" spans="20:21" ht="12.75">
      <c r="T1177" s="83"/>
      <c r="U1177" s="83"/>
    </row>
    <row r="1178" spans="20:21" ht="12.75">
      <c r="T1178" s="83"/>
      <c r="U1178" s="83"/>
    </row>
    <row r="1179" spans="20:21" ht="12.75">
      <c r="T1179" s="83"/>
      <c r="U1179" s="83"/>
    </row>
    <row r="1180" spans="20:21" ht="12.75">
      <c r="T1180" s="83"/>
      <c r="U1180" s="83"/>
    </row>
    <row r="1181" spans="20:21" ht="12.75">
      <c r="T1181" s="83"/>
      <c r="U1181" s="83"/>
    </row>
    <row r="1182" spans="20:21" ht="12.75">
      <c r="T1182" s="83"/>
      <c r="U1182" s="83"/>
    </row>
    <row r="1183" spans="20:21" ht="12.75">
      <c r="T1183" s="83"/>
      <c r="U1183" s="83"/>
    </row>
    <row r="1184" spans="20:21" ht="12.75">
      <c r="T1184" s="83"/>
      <c r="U1184" s="83"/>
    </row>
    <row r="1185" spans="20:21" ht="12.75">
      <c r="T1185" s="83"/>
      <c r="U1185" s="83"/>
    </row>
    <row r="1186" spans="20:21" ht="12.75">
      <c r="T1186" s="83"/>
      <c r="U1186" s="83"/>
    </row>
    <row r="1187" spans="20:21" ht="12.75">
      <c r="T1187" s="83"/>
      <c r="U1187" s="83"/>
    </row>
    <row r="1188" spans="20:21" ht="12.75">
      <c r="T1188" s="83"/>
      <c r="U1188" s="83"/>
    </row>
    <row r="1189" spans="20:21" ht="12.75">
      <c r="T1189" s="83"/>
      <c r="U1189" s="83"/>
    </row>
    <row r="1190" spans="20:21" ht="12.75">
      <c r="T1190" s="83"/>
      <c r="U1190" s="83"/>
    </row>
    <row r="1191" spans="20:21" ht="12.75">
      <c r="T1191" s="83"/>
      <c r="U1191" s="83"/>
    </row>
    <row r="1192" spans="20:21" ht="12.75">
      <c r="T1192" s="83"/>
      <c r="U1192" s="83"/>
    </row>
    <row r="1193" spans="20:21" ht="12.75">
      <c r="T1193" s="83"/>
      <c r="U1193" s="83"/>
    </row>
    <row r="1194" spans="20:21" ht="12.75">
      <c r="T1194" s="83"/>
      <c r="U1194" s="83"/>
    </row>
    <row r="1195" spans="20:21" ht="12.75">
      <c r="T1195" s="83"/>
      <c r="U1195" s="83"/>
    </row>
    <row r="1196" spans="20:21" ht="12.75">
      <c r="T1196" s="83"/>
      <c r="U1196" s="83"/>
    </row>
    <row r="1197" spans="20:21" ht="12.75">
      <c r="T1197" s="83"/>
      <c r="U1197" s="83"/>
    </row>
    <row r="1198" spans="20:21" ht="12.75">
      <c r="T1198" s="83"/>
      <c r="U1198" s="83"/>
    </row>
    <row r="1199" spans="20:21" ht="12.75">
      <c r="T1199" s="83"/>
      <c r="U1199" s="83"/>
    </row>
    <row r="1200" spans="20:21" ht="12.75">
      <c r="T1200" s="83"/>
      <c r="U1200" s="83"/>
    </row>
    <row r="1201" spans="20:21" ht="12.75">
      <c r="T1201" s="83"/>
      <c r="U1201" s="83"/>
    </row>
    <row r="1202" spans="20:21" ht="12.75">
      <c r="T1202" s="83"/>
      <c r="U1202" s="83"/>
    </row>
    <row r="1203" spans="20:21" ht="12.75">
      <c r="T1203" s="83"/>
      <c r="U1203" s="83"/>
    </row>
    <row r="1204" spans="20:21" ht="12.75">
      <c r="T1204" s="83"/>
      <c r="U1204" s="83"/>
    </row>
    <row r="1205" spans="20:21" ht="12.75">
      <c r="T1205" s="83"/>
      <c r="U1205" s="83"/>
    </row>
    <row r="1206" spans="20:21" ht="12.75">
      <c r="T1206" s="83"/>
      <c r="U1206" s="83"/>
    </row>
    <row r="1207" spans="20:21" ht="12.75">
      <c r="T1207" s="83"/>
      <c r="U1207" s="83"/>
    </row>
    <row r="1208" spans="20:21" ht="12.75">
      <c r="T1208" s="83"/>
      <c r="U1208" s="83"/>
    </row>
    <row r="1209" spans="20:21" ht="12.75">
      <c r="T1209" s="83"/>
      <c r="U1209" s="83"/>
    </row>
    <row r="1210" spans="20:21" ht="12.75">
      <c r="T1210" s="83"/>
      <c r="U1210" s="83"/>
    </row>
    <row r="1211" spans="20:21" ht="12.75">
      <c r="T1211" s="83"/>
      <c r="U1211" s="83"/>
    </row>
    <row r="1212" spans="20:21" ht="12.75">
      <c r="T1212" s="83"/>
      <c r="U1212" s="83"/>
    </row>
    <row r="1213" spans="20:21" ht="12.75">
      <c r="T1213" s="83"/>
      <c r="U1213" s="83"/>
    </row>
    <row r="1214" spans="20:21" ht="12.75">
      <c r="T1214" s="83"/>
      <c r="U1214" s="83"/>
    </row>
    <row r="1215" spans="20:21" ht="12.75">
      <c r="T1215" s="83"/>
      <c r="U1215" s="83"/>
    </row>
    <row r="1216" spans="20:21" ht="12.75">
      <c r="T1216" s="83"/>
      <c r="U1216" s="83"/>
    </row>
    <row r="1217" spans="20:21" ht="12.75">
      <c r="T1217" s="83"/>
      <c r="U1217" s="83"/>
    </row>
    <row r="1218" spans="20:21" ht="12.75">
      <c r="T1218" s="83"/>
      <c r="U1218" s="83"/>
    </row>
    <row r="1219" spans="20:21" ht="12.75">
      <c r="T1219" s="83"/>
      <c r="U1219" s="83"/>
    </row>
    <row r="1220" spans="20:21" ht="12.75">
      <c r="T1220" s="83"/>
      <c r="U1220" s="83"/>
    </row>
    <row r="1221" spans="20:21" ht="12.75">
      <c r="T1221" s="83"/>
      <c r="U1221" s="83"/>
    </row>
    <row r="1222" spans="20:21" ht="12.75">
      <c r="T1222" s="83"/>
      <c r="U1222" s="83"/>
    </row>
    <row r="1223" spans="20:21" ht="12.75">
      <c r="T1223" s="83"/>
      <c r="U1223" s="83"/>
    </row>
    <row r="1224" spans="20:21" ht="12.75">
      <c r="T1224" s="83"/>
      <c r="U1224" s="83"/>
    </row>
    <row r="1225" spans="20:21" ht="12.75">
      <c r="T1225" s="83"/>
      <c r="U1225" s="83"/>
    </row>
    <row r="1226" spans="20:21" ht="12.75">
      <c r="T1226" s="83"/>
      <c r="U1226" s="83"/>
    </row>
    <row r="1227" spans="20:21" ht="12.75">
      <c r="T1227" s="83"/>
      <c r="U1227" s="83"/>
    </row>
    <row r="1228" spans="20:21" ht="12.75">
      <c r="T1228" s="83"/>
      <c r="U1228" s="83"/>
    </row>
    <row r="1229" spans="20:21" ht="12.75">
      <c r="T1229" s="83"/>
      <c r="U1229" s="83"/>
    </row>
    <row r="1230" spans="20:21" ht="12.75">
      <c r="T1230" s="83"/>
      <c r="U1230" s="83"/>
    </row>
    <row r="1231" spans="20:21" ht="12.75">
      <c r="T1231" s="83"/>
      <c r="U1231" s="83"/>
    </row>
    <row r="1232" spans="20:21" ht="12.75">
      <c r="T1232" s="83"/>
      <c r="U1232" s="83"/>
    </row>
    <row r="1233" spans="20:21" ht="12.75">
      <c r="T1233" s="83"/>
      <c r="U1233" s="83"/>
    </row>
    <row r="1234" spans="20:21" ht="12.75">
      <c r="T1234" s="83"/>
      <c r="U1234" s="83"/>
    </row>
    <row r="1235" spans="20:21" ht="12.75">
      <c r="T1235" s="83"/>
      <c r="U1235" s="83"/>
    </row>
    <row r="1236" spans="20:21" ht="12.75">
      <c r="T1236" s="83"/>
      <c r="U1236" s="83"/>
    </row>
    <row r="1237" spans="20:21" ht="12.75">
      <c r="T1237" s="83"/>
      <c r="U1237" s="83"/>
    </row>
    <row r="1238" spans="20:21" ht="12.75">
      <c r="T1238" s="83"/>
      <c r="U1238" s="83"/>
    </row>
    <row r="1239" spans="20:21" ht="12.75">
      <c r="T1239" s="83"/>
      <c r="U1239" s="83"/>
    </row>
    <row r="1240" spans="20:21" ht="12.75">
      <c r="T1240" s="83"/>
      <c r="U1240" s="83"/>
    </row>
    <row r="1241" spans="20:21" ht="12.75">
      <c r="T1241" s="83"/>
      <c r="U1241" s="83"/>
    </row>
    <row r="1242" spans="20:21" ht="12.75">
      <c r="T1242" s="83"/>
      <c r="U1242" s="83"/>
    </row>
    <row r="1243" spans="20:21" ht="12.75">
      <c r="T1243" s="83"/>
      <c r="U1243" s="83"/>
    </row>
    <row r="1244" spans="20:21" ht="12.75">
      <c r="T1244" s="83"/>
      <c r="U1244" s="83"/>
    </row>
    <row r="1245" spans="20:21" ht="12.75">
      <c r="T1245" s="83"/>
      <c r="U1245" s="83"/>
    </row>
    <row r="1246" spans="20:21" ht="12.75">
      <c r="T1246" s="83"/>
      <c r="U1246" s="83"/>
    </row>
    <row r="1247" spans="20:21" ht="12.75">
      <c r="T1247" s="83"/>
      <c r="U1247" s="83"/>
    </row>
    <row r="1248" spans="20:21" ht="12.75">
      <c r="T1248" s="83"/>
      <c r="U1248" s="83"/>
    </row>
    <row r="1249" spans="20:21" ht="12.75">
      <c r="T1249" s="83"/>
      <c r="U1249" s="83"/>
    </row>
    <row r="1250" spans="20:21" ht="12.75">
      <c r="T1250" s="83"/>
      <c r="U1250" s="83"/>
    </row>
    <row r="1251" spans="20:21" ht="12.75">
      <c r="T1251" s="83"/>
      <c r="U1251" s="83"/>
    </row>
    <row r="1252" spans="20:21" ht="12.75">
      <c r="T1252" s="83"/>
      <c r="U1252" s="83"/>
    </row>
    <row r="1253" spans="20:21" ht="12.75">
      <c r="T1253" s="83"/>
      <c r="U1253" s="83"/>
    </row>
    <row r="1254" spans="20:21" ht="12.75">
      <c r="T1254" s="83"/>
      <c r="U1254" s="83"/>
    </row>
    <row r="1255" spans="20:21" ht="12.75">
      <c r="T1255" s="83"/>
      <c r="U1255" s="83"/>
    </row>
    <row r="1256" spans="20:21" ht="12.75">
      <c r="T1256" s="83"/>
      <c r="U1256" s="83"/>
    </row>
    <row r="1257" spans="20:21" ht="12.75">
      <c r="T1257" s="83"/>
      <c r="U1257" s="83"/>
    </row>
    <row r="1258" spans="20:21" ht="12.75">
      <c r="T1258" s="83"/>
      <c r="U1258" s="83"/>
    </row>
    <row r="1259" spans="20:21" ht="12.75">
      <c r="T1259" s="83"/>
      <c r="U1259" s="83"/>
    </row>
    <row r="1260" spans="20:21" ht="12.75">
      <c r="T1260" s="83"/>
      <c r="U1260" s="83"/>
    </row>
    <row r="1261" spans="20:21" ht="12.75">
      <c r="T1261" s="83"/>
      <c r="U1261" s="83"/>
    </row>
    <row r="1262" spans="20:21" ht="12.75">
      <c r="T1262" s="83"/>
      <c r="U1262" s="83"/>
    </row>
    <row r="1263" spans="20:21" ht="12.75">
      <c r="T1263" s="83"/>
      <c r="U1263" s="83"/>
    </row>
    <row r="1264" spans="20:21" ht="12.75">
      <c r="T1264" s="83"/>
      <c r="U1264" s="83"/>
    </row>
    <row r="1265" spans="20:21" ht="12.75">
      <c r="T1265" s="83"/>
      <c r="U1265" s="83"/>
    </row>
    <row r="1266" spans="20:21" ht="12.75">
      <c r="T1266" s="83"/>
      <c r="U1266" s="83"/>
    </row>
    <row r="1267" spans="20:21" ht="12.75">
      <c r="T1267" s="83"/>
      <c r="U1267" s="83"/>
    </row>
    <row r="1268" spans="20:21" ht="12.75">
      <c r="T1268" s="83"/>
      <c r="U1268" s="83"/>
    </row>
    <row r="1269" spans="20:21" ht="12.75">
      <c r="T1269" s="83"/>
      <c r="U1269" s="83"/>
    </row>
    <row r="1270" spans="20:21" ht="12.75">
      <c r="T1270" s="83"/>
      <c r="U1270" s="83"/>
    </row>
    <row r="1271" spans="20:21" ht="12.75">
      <c r="T1271" s="83"/>
      <c r="U1271" s="83"/>
    </row>
    <row r="1272" spans="20:21" ht="12.75">
      <c r="T1272" s="83"/>
      <c r="U1272" s="83"/>
    </row>
    <row r="1273" spans="20:21" ht="12.75">
      <c r="T1273" s="83"/>
      <c r="U1273" s="83"/>
    </row>
    <row r="1274" spans="20:21" ht="12.75">
      <c r="T1274" s="83"/>
      <c r="U1274" s="83"/>
    </row>
    <row r="1275" spans="20:21" ht="12.75">
      <c r="T1275" s="83"/>
      <c r="U1275" s="83"/>
    </row>
    <row r="1276" spans="20:21" ht="12.75">
      <c r="T1276" s="83"/>
      <c r="U1276" s="83"/>
    </row>
    <row r="1277" spans="20:21" ht="12.75">
      <c r="T1277" s="83"/>
      <c r="U1277" s="83"/>
    </row>
    <row r="1278" spans="20:21" ht="12.75">
      <c r="T1278" s="83"/>
      <c r="U1278" s="83"/>
    </row>
    <row r="1279" spans="20:21" ht="12.75">
      <c r="T1279" s="83"/>
      <c r="U1279" s="83"/>
    </row>
    <row r="1280" spans="20:21" ht="12.75">
      <c r="T1280" s="83"/>
      <c r="U1280" s="83"/>
    </row>
    <row r="1281" spans="20:21" ht="12.75">
      <c r="T1281" s="83"/>
      <c r="U1281" s="83"/>
    </row>
    <row r="1282" spans="20:21" ht="12.75">
      <c r="T1282" s="83"/>
      <c r="U1282" s="83"/>
    </row>
    <row r="1283" spans="20:21" ht="12.75">
      <c r="T1283" s="83"/>
      <c r="U1283" s="83"/>
    </row>
    <row r="1284" spans="20:21" ht="12.75">
      <c r="T1284" s="83"/>
      <c r="U1284" s="83"/>
    </row>
    <row r="1285" spans="20:21" ht="12.75">
      <c r="T1285" s="83"/>
      <c r="U1285" s="83"/>
    </row>
    <row r="1286" spans="20:21" ht="12.75">
      <c r="T1286" s="83"/>
      <c r="U1286" s="83"/>
    </row>
    <row r="1287" spans="20:21" ht="12.75">
      <c r="T1287" s="83"/>
      <c r="U1287" s="83"/>
    </row>
    <row r="1288" spans="20:21" ht="12.75">
      <c r="T1288" s="83"/>
      <c r="U1288" s="83"/>
    </row>
    <row r="1289" spans="20:21" ht="12.75">
      <c r="T1289" s="83"/>
      <c r="U1289" s="83"/>
    </row>
    <row r="1290" spans="20:21" ht="12.75">
      <c r="T1290" s="83"/>
      <c r="U1290" s="83"/>
    </row>
    <row r="1291" spans="20:21" ht="12.75">
      <c r="T1291" s="83"/>
      <c r="U1291" s="83"/>
    </row>
    <row r="1292" spans="20:21" ht="12.75">
      <c r="T1292" s="83"/>
      <c r="U1292" s="83"/>
    </row>
    <row r="1293" spans="20:21" ht="12.75">
      <c r="T1293" s="83"/>
      <c r="U1293" s="83"/>
    </row>
    <row r="1294" spans="20:21" ht="12.75">
      <c r="T1294" s="83"/>
      <c r="U1294" s="83"/>
    </row>
    <row r="1295" spans="20:21" ht="12.75">
      <c r="T1295" s="83"/>
      <c r="U1295" s="83"/>
    </row>
    <row r="1296" spans="20:21" ht="12.75">
      <c r="T1296" s="83"/>
      <c r="U1296" s="83"/>
    </row>
    <row r="1297" spans="20:21" ht="12.75">
      <c r="T1297" s="83"/>
      <c r="U1297" s="83"/>
    </row>
    <row r="1298" spans="20:21" ht="12.75">
      <c r="T1298" s="83"/>
      <c r="U1298" s="83"/>
    </row>
    <row r="1299" spans="20:21" ht="12.75">
      <c r="T1299" s="83"/>
      <c r="U1299" s="83"/>
    </row>
    <row r="1300" spans="20:21" ht="12.75">
      <c r="T1300" s="83"/>
      <c r="U1300" s="83"/>
    </row>
    <row r="1301" spans="20:21" ht="12.75">
      <c r="T1301" s="83"/>
      <c r="U1301" s="83"/>
    </row>
    <row r="1302" spans="20:21" ht="12.75">
      <c r="T1302" s="83"/>
      <c r="U1302" s="83"/>
    </row>
    <row r="1303" spans="20:21" ht="12.75">
      <c r="T1303" s="83"/>
      <c r="U1303" s="83"/>
    </row>
    <row r="1304" spans="20:21" ht="12.75">
      <c r="T1304" s="83"/>
      <c r="U1304" s="83"/>
    </row>
    <row r="1305" spans="20:21" ht="12.75">
      <c r="T1305" s="83"/>
      <c r="U1305" s="83"/>
    </row>
    <row r="1306" spans="20:21" ht="12.75">
      <c r="T1306" s="83"/>
      <c r="U1306" s="83"/>
    </row>
    <row r="1307" spans="20:21" ht="12.75">
      <c r="T1307" s="83"/>
      <c r="U1307" s="83"/>
    </row>
    <row r="1308" spans="20:21" ht="12.75">
      <c r="T1308" s="83"/>
      <c r="U1308" s="83"/>
    </row>
    <row r="1309" spans="20:21" ht="12.75">
      <c r="T1309" s="83"/>
      <c r="U1309" s="83"/>
    </row>
    <row r="1310" spans="20:21" ht="12.75">
      <c r="T1310" s="83"/>
      <c r="U1310" s="83"/>
    </row>
    <row r="1311" spans="20:21" ht="12.75">
      <c r="T1311" s="83"/>
      <c r="U1311" s="83"/>
    </row>
    <row r="1312" spans="20:21" ht="12.75">
      <c r="T1312" s="83"/>
      <c r="U1312" s="83"/>
    </row>
    <row r="1313" spans="20:21" ht="12.75">
      <c r="T1313" s="83"/>
      <c r="U1313" s="83"/>
    </row>
    <row r="1314" spans="20:21" ht="12.75">
      <c r="T1314" s="83"/>
      <c r="U1314" s="83"/>
    </row>
    <row r="1315" spans="20:21" ht="12.75">
      <c r="T1315" s="83"/>
      <c r="U1315" s="83"/>
    </row>
    <row r="1316" spans="20:21" ht="12.75">
      <c r="T1316" s="83"/>
      <c r="U1316" s="83"/>
    </row>
    <row r="1317" spans="20:21" ht="12.75">
      <c r="T1317" s="83"/>
      <c r="U1317" s="83"/>
    </row>
    <row r="1318" spans="20:21" ht="12.75">
      <c r="T1318" s="83"/>
      <c r="U1318" s="83"/>
    </row>
    <row r="1319" spans="20:21" ht="12.75">
      <c r="T1319" s="83"/>
      <c r="U1319" s="83"/>
    </row>
    <row r="1320" spans="20:21" ht="12.75">
      <c r="T1320" s="83"/>
      <c r="U1320" s="83"/>
    </row>
    <row r="1321" spans="20:21" ht="12.75">
      <c r="T1321" s="83"/>
      <c r="U1321" s="83"/>
    </row>
    <row r="1322" spans="20:21" ht="12.75">
      <c r="T1322" s="83"/>
      <c r="U1322" s="83"/>
    </row>
    <row r="1323" spans="20:21" ht="12.75">
      <c r="T1323" s="83"/>
      <c r="U1323" s="83"/>
    </row>
    <row r="1324" spans="20:21" ht="12.75">
      <c r="T1324" s="83"/>
      <c r="U1324" s="83"/>
    </row>
    <row r="1325" spans="20:21" ht="12.75">
      <c r="T1325" s="83"/>
      <c r="U1325" s="83"/>
    </row>
    <row r="1326" spans="20:21" ht="12.75">
      <c r="T1326" s="83"/>
      <c r="U1326" s="83"/>
    </row>
    <row r="1327" spans="20:21" ht="12.75">
      <c r="T1327" s="83"/>
      <c r="U1327" s="83"/>
    </row>
    <row r="1328" spans="20:21" ht="12.75">
      <c r="T1328" s="83"/>
      <c r="U1328" s="83"/>
    </row>
    <row r="1329" spans="20:21" ht="12.75">
      <c r="T1329" s="83"/>
      <c r="U1329" s="83"/>
    </row>
    <row r="1330" spans="20:21" ht="12.75">
      <c r="T1330" s="83"/>
      <c r="U1330" s="83"/>
    </row>
    <row r="1331" spans="20:21" ht="12.75">
      <c r="T1331" s="83"/>
      <c r="U1331" s="83"/>
    </row>
    <row r="1332" spans="20:21" ht="12.75">
      <c r="T1332" s="83"/>
      <c r="U1332" s="83"/>
    </row>
    <row r="1333" spans="20:21" ht="12.75">
      <c r="T1333" s="83"/>
      <c r="U1333" s="83"/>
    </row>
    <row r="1334" spans="20:21" ht="12.75">
      <c r="T1334" s="83"/>
      <c r="U1334" s="83"/>
    </row>
    <row r="1335" spans="20:21" ht="12.75">
      <c r="T1335" s="83"/>
      <c r="U1335" s="83"/>
    </row>
    <row r="1336" spans="20:21" ht="12.75">
      <c r="T1336" s="83"/>
      <c r="U1336" s="83"/>
    </row>
    <row r="1337" spans="20:21" ht="12.75">
      <c r="T1337" s="83"/>
      <c r="U1337" s="83"/>
    </row>
    <row r="1338" spans="20:21" ht="12.75">
      <c r="T1338" s="83"/>
      <c r="U1338" s="83"/>
    </row>
    <row r="1339" spans="20:21" ht="12.75">
      <c r="T1339" s="83"/>
      <c r="U1339" s="83"/>
    </row>
    <row r="1340" spans="20:21" ht="12.75">
      <c r="T1340" s="83"/>
      <c r="U1340" s="83"/>
    </row>
    <row r="1341" spans="20:21" ht="12.75">
      <c r="T1341" s="83"/>
      <c r="U1341" s="83"/>
    </row>
    <row r="1342" spans="20:21" ht="12.75">
      <c r="T1342" s="83"/>
      <c r="U1342" s="83"/>
    </row>
    <row r="1343" spans="20:21" ht="12.75">
      <c r="T1343" s="83"/>
      <c r="U1343" s="83"/>
    </row>
    <row r="1344" spans="20:21" ht="12.75">
      <c r="T1344" s="83"/>
      <c r="U1344" s="83"/>
    </row>
    <row r="1345" spans="20:21" ht="12.75">
      <c r="T1345" s="83"/>
      <c r="U1345" s="83"/>
    </row>
    <row r="1346" spans="20:21" ht="12.75">
      <c r="T1346" s="83"/>
      <c r="U1346" s="83"/>
    </row>
    <row r="1347" spans="20:21" ht="12.75">
      <c r="T1347" s="83"/>
      <c r="U1347" s="83"/>
    </row>
    <row r="1348" spans="20:21" ht="12.75">
      <c r="T1348" s="83"/>
      <c r="U1348" s="83"/>
    </row>
    <row r="1349" spans="20:21" ht="12.75">
      <c r="T1349" s="83"/>
      <c r="U1349" s="83"/>
    </row>
    <row r="1350" spans="20:21" ht="12.75">
      <c r="T1350" s="83"/>
      <c r="U1350" s="83"/>
    </row>
    <row r="1351" spans="20:21" ht="12.75">
      <c r="T1351" s="83"/>
      <c r="U1351" s="83"/>
    </row>
    <row r="1352" spans="20:21" ht="12.75">
      <c r="T1352" s="83"/>
      <c r="U1352" s="83"/>
    </row>
    <row r="1353" spans="20:21" ht="12.75">
      <c r="T1353" s="83"/>
      <c r="U1353" s="83"/>
    </row>
    <row r="1354" spans="20:21" ht="12.75">
      <c r="T1354" s="83"/>
      <c r="U1354" s="83"/>
    </row>
    <row r="1355" spans="20:21" ht="12.75">
      <c r="T1355" s="83"/>
      <c r="U1355" s="83"/>
    </row>
    <row r="1356" spans="20:21" ht="12.75">
      <c r="T1356" s="83"/>
      <c r="U1356" s="83"/>
    </row>
    <row r="1357" spans="20:21" ht="12.75">
      <c r="T1357" s="83"/>
      <c r="U1357" s="83"/>
    </row>
    <row r="1358" spans="20:21" ht="12.75">
      <c r="T1358" s="83"/>
      <c r="U1358" s="83"/>
    </row>
    <row r="1359" spans="20:21" ht="12.75">
      <c r="T1359" s="83"/>
      <c r="U1359" s="83"/>
    </row>
    <row r="1360" spans="20:21" ht="12.75">
      <c r="T1360" s="83"/>
      <c r="U1360" s="83"/>
    </row>
    <row r="1361" spans="20:21" ht="12.75">
      <c r="T1361" s="83"/>
      <c r="U1361" s="83"/>
    </row>
    <row r="1362" spans="20:21" ht="12.75">
      <c r="T1362" s="83"/>
      <c r="U1362" s="83"/>
    </row>
    <row r="1363" spans="20:21" ht="12.75">
      <c r="T1363" s="83"/>
      <c r="U1363" s="83"/>
    </row>
    <row r="1364" spans="20:21" ht="12.75">
      <c r="T1364" s="83"/>
      <c r="U1364" s="83"/>
    </row>
    <row r="1365" spans="20:21" ht="12.75">
      <c r="T1365" s="83"/>
      <c r="U1365" s="83"/>
    </row>
    <row r="1366" spans="20:21" ht="12.75">
      <c r="T1366" s="83"/>
      <c r="U1366" s="83"/>
    </row>
    <row r="1367" spans="20:21" ht="12.75">
      <c r="T1367" s="83"/>
      <c r="U1367" s="83"/>
    </row>
    <row r="1368" spans="20:21" ht="12.75">
      <c r="T1368" s="83"/>
      <c r="U1368" s="83"/>
    </row>
    <row r="1369" spans="20:21" ht="12.75">
      <c r="T1369" s="83"/>
      <c r="U1369" s="83"/>
    </row>
    <row r="1370" spans="20:21" ht="12.75">
      <c r="T1370" s="83"/>
      <c r="U1370" s="83"/>
    </row>
    <row r="1371" spans="20:21" ht="12.75">
      <c r="T1371" s="83"/>
      <c r="U1371" s="83"/>
    </row>
    <row r="1372" spans="20:21" ht="12.75">
      <c r="T1372" s="83"/>
      <c r="U1372" s="83"/>
    </row>
    <row r="1373" spans="20:21" ht="12.75">
      <c r="T1373" s="83"/>
      <c r="U1373" s="83"/>
    </row>
    <row r="1374" spans="20:21" ht="12.75">
      <c r="T1374" s="83"/>
      <c r="U1374" s="83"/>
    </row>
    <row r="1375" spans="20:21" ht="12.75">
      <c r="T1375" s="83"/>
      <c r="U1375" s="83"/>
    </row>
    <row r="1376" spans="20:21" ht="12.75">
      <c r="T1376" s="83"/>
      <c r="U1376" s="83"/>
    </row>
    <row r="1377" spans="20:21" ht="12.75">
      <c r="T1377" s="83"/>
      <c r="U1377" s="83"/>
    </row>
    <row r="1378" spans="20:21" ht="12.75">
      <c r="T1378" s="83"/>
      <c r="U1378" s="83"/>
    </row>
    <row r="1379" spans="20:21" ht="12.75">
      <c r="T1379" s="83"/>
      <c r="U1379" s="83"/>
    </row>
    <row r="1380" spans="20:21" ht="12.75">
      <c r="T1380" s="83"/>
      <c r="U1380" s="83"/>
    </row>
    <row r="1381" spans="20:21" ht="12.75">
      <c r="T1381" s="83"/>
      <c r="U1381" s="83"/>
    </row>
    <row r="1382" spans="20:21" ht="12.75">
      <c r="T1382" s="83"/>
      <c r="U1382" s="83"/>
    </row>
    <row r="1383" spans="20:21" ht="12.75">
      <c r="T1383" s="83"/>
      <c r="U1383" s="83"/>
    </row>
    <row r="1384" spans="20:21" ht="12.75">
      <c r="T1384" s="83"/>
      <c r="U1384" s="83"/>
    </row>
    <row r="1385" spans="20:21" ht="12.75">
      <c r="T1385" s="83"/>
      <c r="U1385" s="83"/>
    </row>
    <row r="1386" spans="20:21" ht="12.75">
      <c r="T1386" s="83"/>
      <c r="U1386" s="83"/>
    </row>
    <row r="1387" spans="20:21" ht="12.75">
      <c r="T1387" s="83"/>
      <c r="U1387" s="83"/>
    </row>
    <row r="1388" spans="20:21" ht="12.75">
      <c r="T1388" s="83"/>
      <c r="U1388" s="83"/>
    </row>
    <row r="1389" spans="20:21" ht="12.75">
      <c r="T1389" s="83"/>
      <c r="U1389" s="83"/>
    </row>
    <row r="1390" spans="20:21" ht="12.75">
      <c r="T1390" s="83"/>
      <c r="U1390" s="83"/>
    </row>
    <row r="1391" spans="20:21" ht="12.75">
      <c r="T1391" s="83"/>
      <c r="U1391" s="83"/>
    </row>
    <row r="1392" spans="20:21" ht="12.75">
      <c r="T1392" s="83"/>
      <c r="U1392" s="83"/>
    </row>
    <row r="1393" spans="20:21" ht="12.75">
      <c r="T1393" s="83"/>
      <c r="U1393" s="83"/>
    </row>
    <row r="1394" spans="20:21" ht="12.75">
      <c r="T1394" s="83"/>
      <c r="U1394" s="83"/>
    </row>
    <row r="1395" spans="20:21" ht="12.75">
      <c r="T1395" s="83"/>
      <c r="U1395" s="83"/>
    </row>
    <row r="1396" spans="20:21" ht="12.75">
      <c r="T1396" s="83"/>
      <c r="U1396" s="83"/>
    </row>
    <row r="1397" spans="20:21" ht="12.75">
      <c r="T1397" s="83"/>
      <c r="U1397" s="83"/>
    </row>
    <row r="1398" spans="20:21" ht="12.75">
      <c r="T1398" s="83"/>
      <c r="U1398" s="83"/>
    </row>
    <row r="1399" spans="20:21" ht="12.75">
      <c r="T1399" s="83"/>
      <c r="U1399" s="83"/>
    </row>
    <row r="1400" spans="20:21" ht="12.75">
      <c r="T1400" s="83"/>
      <c r="U1400" s="83"/>
    </row>
    <row r="1401" spans="20:21" ht="12.75">
      <c r="T1401" s="83"/>
      <c r="U1401" s="83"/>
    </row>
    <row r="1402" spans="20:21" ht="12.75">
      <c r="T1402" s="83"/>
      <c r="U1402" s="83"/>
    </row>
    <row r="1403" spans="20:21" ht="12.75">
      <c r="T1403" s="83"/>
      <c r="U1403" s="83"/>
    </row>
    <row r="1404" spans="20:21" ht="12.75">
      <c r="T1404" s="83"/>
      <c r="U1404" s="83"/>
    </row>
    <row r="1405" spans="20:21" ht="12.75">
      <c r="T1405" s="83"/>
      <c r="U1405" s="83"/>
    </row>
    <row r="1406" spans="20:21" ht="12.75">
      <c r="T1406" s="83"/>
      <c r="U1406" s="83"/>
    </row>
    <row r="1407" spans="20:21" ht="12.75">
      <c r="T1407" s="83"/>
      <c r="U1407" s="83"/>
    </row>
    <row r="1408" spans="20:21" ht="12.75">
      <c r="T1408" s="83"/>
      <c r="U1408" s="83"/>
    </row>
    <row r="1409" spans="20:21" ht="12.75">
      <c r="T1409" s="83"/>
      <c r="U1409" s="83"/>
    </row>
    <row r="1410" spans="20:21" ht="12.75">
      <c r="T1410" s="83"/>
      <c r="U1410" s="83"/>
    </row>
    <row r="1411" spans="20:21" ht="12.75">
      <c r="T1411" s="83"/>
      <c r="U1411" s="83"/>
    </row>
    <row r="1412" spans="20:21" ht="12.75">
      <c r="T1412" s="83"/>
      <c r="U1412" s="83"/>
    </row>
    <row r="1413" spans="20:21" ht="12.75">
      <c r="T1413" s="83"/>
      <c r="U1413" s="83"/>
    </row>
    <row r="1414" spans="20:21" ht="12.75">
      <c r="T1414" s="83"/>
      <c r="U1414" s="83"/>
    </row>
    <row r="1415" spans="20:21" ht="12.75">
      <c r="T1415" s="83"/>
      <c r="U1415" s="83"/>
    </row>
    <row r="1416" spans="20:21" ht="12.75">
      <c r="T1416" s="83"/>
      <c r="U1416" s="83"/>
    </row>
    <row r="1417" spans="20:21" ht="12.75">
      <c r="T1417" s="83"/>
      <c r="U1417" s="83"/>
    </row>
    <row r="1418" spans="20:21" ht="12.75">
      <c r="T1418" s="83"/>
      <c r="U1418" s="83"/>
    </row>
    <row r="1419" spans="20:21" ht="12.75">
      <c r="T1419" s="83"/>
      <c r="U1419" s="83"/>
    </row>
    <row r="1420" spans="20:21" ht="12.75">
      <c r="T1420" s="83"/>
      <c r="U1420" s="83"/>
    </row>
    <row r="1421" spans="20:21" ht="12.75">
      <c r="T1421" s="83"/>
      <c r="U1421" s="83"/>
    </row>
    <row r="1422" spans="20:21" ht="12.75">
      <c r="T1422" s="83"/>
      <c r="U1422" s="83"/>
    </row>
    <row r="1423" spans="20:21" ht="12.75">
      <c r="T1423" s="83"/>
      <c r="U1423" s="83"/>
    </row>
    <row r="1424" spans="20:21" ht="12.75">
      <c r="T1424" s="83"/>
      <c r="U1424" s="83"/>
    </row>
    <row r="1425" spans="20:21" ht="12.75">
      <c r="T1425" s="83"/>
      <c r="U1425" s="83"/>
    </row>
    <row r="1426" spans="20:21" ht="12.75">
      <c r="T1426" s="83"/>
      <c r="U1426" s="83"/>
    </row>
    <row r="1427" spans="20:21" ht="12.75">
      <c r="T1427" s="83"/>
      <c r="U1427" s="83"/>
    </row>
    <row r="1428" spans="20:21" ht="12.75">
      <c r="T1428" s="83"/>
      <c r="U1428" s="83"/>
    </row>
    <row r="1429" spans="20:21" ht="12.75">
      <c r="T1429" s="83"/>
      <c r="U1429" s="83"/>
    </row>
    <row r="1430" spans="20:21" ht="12.75">
      <c r="T1430" s="83"/>
      <c r="U1430" s="83"/>
    </row>
    <row r="1431" spans="20:21" ht="12.75">
      <c r="T1431" s="83"/>
      <c r="U1431" s="83"/>
    </row>
    <row r="1432" spans="20:21" ht="12.75">
      <c r="T1432" s="83"/>
      <c r="U1432" s="83"/>
    </row>
    <row r="1433" spans="20:21" ht="12.75">
      <c r="T1433" s="83"/>
      <c r="U1433" s="83"/>
    </row>
    <row r="1434" spans="20:21" ht="12.75">
      <c r="T1434" s="83"/>
      <c r="U1434" s="83"/>
    </row>
    <row r="1435" spans="20:21" ht="12.75">
      <c r="T1435" s="83"/>
      <c r="U1435" s="83"/>
    </row>
    <row r="1436" spans="20:21" ht="12.75">
      <c r="T1436" s="83"/>
      <c r="U1436" s="83"/>
    </row>
    <row r="1437" spans="20:21" ht="12.75">
      <c r="T1437" s="83"/>
      <c r="U1437" s="83"/>
    </row>
    <row r="1438" spans="20:21" ht="12.75">
      <c r="T1438" s="83"/>
      <c r="U1438" s="83"/>
    </row>
    <row r="1439" spans="20:21" ht="12.75">
      <c r="T1439" s="83"/>
      <c r="U1439" s="83"/>
    </row>
    <row r="1440" spans="20:21" ht="12.75">
      <c r="T1440" s="83"/>
      <c r="U1440" s="83"/>
    </row>
    <row r="1441" spans="20:21" ht="12.75">
      <c r="T1441" s="83"/>
      <c r="U1441" s="83"/>
    </row>
    <row r="1442" spans="20:21" ht="12.75">
      <c r="T1442" s="83"/>
      <c r="U1442" s="83"/>
    </row>
    <row r="1443" spans="20:21" ht="12.75">
      <c r="T1443" s="83"/>
      <c r="U1443" s="83"/>
    </row>
    <row r="1444" spans="20:21" ht="12.75">
      <c r="T1444" s="83"/>
      <c r="U1444" s="83"/>
    </row>
    <row r="1445" spans="20:21" ht="12.75">
      <c r="T1445" s="83"/>
      <c r="U1445" s="83"/>
    </row>
    <row r="1446" spans="20:21" ht="12.75">
      <c r="T1446" s="83"/>
      <c r="U1446" s="83"/>
    </row>
    <row r="1447" spans="20:21" ht="12.75">
      <c r="T1447" s="83"/>
      <c r="U1447" s="83"/>
    </row>
    <row r="1448" spans="20:21" ht="12.75">
      <c r="T1448" s="83"/>
      <c r="U1448" s="83"/>
    </row>
    <row r="1449" spans="20:21" ht="12.75">
      <c r="T1449" s="83"/>
      <c r="U1449" s="83"/>
    </row>
    <row r="1450" spans="20:21" ht="12.75">
      <c r="T1450" s="83"/>
      <c r="U1450" s="83"/>
    </row>
    <row r="1451" spans="20:21" ht="12.75">
      <c r="T1451" s="83"/>
      <c r="U1451" s="83"/>
    </row>
    <row r="1452" spans="20:21" ht="12.75">
      <c r="T1452" s="83"/>
      <c r="U1452" s="83"/>
    </row>
    <row r="1453" spans="20:21" ht="12.75">
      <c r="T1453" s="83"/>
      <c r="U1453" s="83"/>
    </row>
    <row r="1454" spans="20:21" ht="12.75">
      <c r="T1454" s="83"/>
      <c r="U1454" s="83"/>
    </row>
    <row r="1455" spans="20:21" ht="12.75">
      <c r="T1455" s="83"/>
      <c r="U1455" s="83"/>
    </row>
    <row r="1456" spans="20:21" ht="12.75">
      <c r="T1456" s="83"/>
      <c r="U1456" s="83"/>
    </row>
    <row r="1457" spans="20:21" ht="12.75">
      <c r="T1457" s="83"/>
      <c r="U1457" s="83"/>
    </row>
    <row r="1458" spans="20:21" ht="12.75">
      <c r="T1458" s="83"/>
      <c r="U1458" s="83"/>
    </row>
    <row r="1459" spans="20:21" ht="12.75">
      <c r="T1459" s="83"/>
      <c r="U1459" s="83"/>
    </row>
    <row r="1460" spans="20:21" ht="12.75">
      <c r="T1460" s="83"/>
      <c r="U1460" s="83"/>
    </row>
    <row r="1461" spans="20:21" ht="12.75">
      <c r="T1461" s="83"/>
      <c r="U1461" s="83"/>
    </row>
    <row r="1462" spans="20:21" ht="12.75">
      <c r="T1462" s="83"/>
      <c r="U1462" s="83"/>
    </row>
    <row r="1463" spans="20:21" ht="12.75">
      <c r="T1463" s="83"/>
      <c r="U1463" s="83"/>
    </row>
    <row r="1464" spans="20:21" ht="12.75">
      <c r="T1464" s="83"/>
      <c r="U1464" s="83"/>
    </row>
    <row r="1465" spans="20:21" ht="12.75">
      <c r="T1465" s="83"/>
      <c r="U1465" s="83"/>
    </row>
    <row r="1466" spans="20:21" ht="12.75">
      <c r="T1466" s="83"/>
      <c r="U1466" s="83"/>
    </row>
    <row r="1467" spans="20:21" ht="12.75">
      <c r="T1467" s="83"/>
      <c r="U1467" s="83"/>
    </row>
    <row r="1468" spans="20:21" ht="12.75">
      <c r="T1468" s="83"/>
      <c r="U1468" s="83"/>
    </row>
    <row r="1469" spans="20:21" ht="12.75">
      <c r="T1469" s="83"/>
      <c r="U1469" s="83"/>
    </row>
    <row r="1470" spans="20:21" ht="12.75">
      <c r="T1470" s="83"/>
      <c r="U1470" s="83"/>
    </row>
    <row r="1471" spans="20:21" ht="12.75">
      <c r="T1471" s="83"/>
      <c r="U1471" s="83"/>
    </row>
    <row r="1472" spans="20:21" ht="12.75">
      <c r="T1472" s="83"/>
      <c r="U1472" s="83"/>
    </row>
    <row r="1473" spans="20:21" ht="12.75">
      <c r="T1473" s="83"/>
      <c r="U1473" s="83"/>
    </row>
    <row r="1474" spans="20:21" ht="12.75">
      <c r="T1474" s="83"/>
      <c r="U1474" s="83"/>
    </row>
    <row r="1475" spans="20:21" ht="12.75">
      <c r="T1475" s="83"/>
      <c r="U1475" s="83"/>
    </row>
    <row r="1476" spans="20:21" ht="12.75">
      <c r="T1476" s="83"/>
      <c r="U1476" s="83"/>
    </row>
    <row r="1477" spans="20:21" ht="12.75">
      <c r="T1477" s="83"/>
      <c r="U1477" s="83"/>
    </row>
    <row r="1478" spans="20:21" ht="12.75">
      <c r="T1478" s="83"/>
      <c r="U1478" s="83"/>
    </row>
    <row r="1479" spans="20:21" ht="12.75">
      <c r="T1479" s="83"/>
      <c r="U1479" s="83"/>
    </row>
    <row r="1480" spans="20:21" ht="12.75">
      <c r="T1480" s="83"/>
      <c r="U1480" s="83"/>
    </row>
    <row r="1481" spans="20:21" ht="12.75">
      <c r="T1481" s="83"/>
      <c r="U1481" s="83"/>
    </row>
    <row r="1482" spans="20:21" ht="12.75">
      <c r="T1482" s="83"/>
      <c r="U1482" s="83"/>
    </row>
    <row r="1483" spans="20:21" ht="12.75">
      <c r="T1483" s="83"/>
      <c r="U1483" s="83"/>
    </row>
    <row r="1484" spans="20:21" ht="12.75">
      <c r="T1484" s="83"/>
      <c r="U1484" s="83"/>
    </row>
    <row r="1485" spans="20:21" ht="12.75">
      <c r="T1485" s="83"/>
      <c r="U1485" s="83"/>
    </row>
    <row r="1486" spans="20:21" ht="12.75">
      <c r="T1486" s="83"/>
      <c r="U1486" s="83"/>
    </row>
    <row r="1487" spans="20:21" ht="12.75">
      <c r="T1487" s="83"/>
      <c r="U1487" s="83"/>
    </row>
    <row r="1488" spans="20:21" ht="12.75">
      <c r="T1488" s="83"/>
      <c r="U1488" s="83"/>
    </row>
    <row r="1489" spans="20:21" ht="12.75">
      <c r="T1489" s="83"/>
      <c r="U1489" s="83"/>
    </row>
    <row r="1490" spans="20:21" ht="12.75">
      <c r="T1490" s="83"/>
      <c r="U1490" s="83"/>
    </row>
    <row r="1491" spans="20:21" ht="12.75">
      <c r="T1491" s="83"/>
      <c r="U1491" s="83"/>
    </row>
    <row r="1492" spans="20:21" ht="12.75">
      <c r="T1492" s="83"/>
      <c r="U1492" s="83"/>
    </row>
    <row r="1493" spans="20:21" ht="12.75">
      <c r="T1493" s="83"/>
      <c r="U1493" s="83"/>
    </row>
    <row r="1494" spans="20:21" ht="12.75">
      <c r="T1494" s="83"/>
      <c r="U1494" s="83"/>
    </row>
    <row r="1495" spans="20:21" ht="12.75">
      <c r="T1495" s="83"/>
      <c r="U1495" s="83"/>
    </row>
    <row r="1496" spans="20:21" ht="12.75">
      <c r="T1496" s="83"/>
      <c r="U1496" s="83"/>
    </row>
    <row r="1497" spans="20:21" ht="12.75">
      <c r="T1497" s="83"/>
      <c r="U1497" s="83"/>
    </row>
    <row r="1498" spans="20:21" ht="12.75">
      <c r="T1498" s="83"/>
      <c r="U1498" s="83"/>
    </row>
    <row r="1499" spans="20:21" ht="12.75">
      <c r="T1499" s="83"/>
      <c r="U1499" s="83"/>
    </row>
    <row r="1500" spans="20:21" ht="12.75">
      <c r="T1500" s="83"/>
      <c r="U1500" s="83"/>
    </row>
    <row r="1501" spans="20:21" ht="12.75">
      <c r="T1501" s="83"/>
      <c r="U1501" s="83"/>
    </row>
    <row r="1502" spans="20:21" ht="12.75">
      <c r="T1502" s="83"/>
      <c r="U1502" s="83"/>
    </row>
    <row r="1503" spans="20:21" ht="12.75">
      <c r="T1503" s="83"/>
      <c r="U1503" s="83"/>
    </row>
    <row r="1504" spans="20:21" ht="12.75">
      <c r="T1504" s="83"/>
      <c r="U1504" s="83"/>
    </row>
    <row r="1505" spans="20:21" ht="12.75">
      <c r="T1505" s="83"/>
      <c r="U1505" s="83"/>
    </row>
    <row r="1506" spans="20:21" ht="12.75">
      <c r="T1506" s="83"/>
      <c r="U1506" s="83"/>
    </row>
    <row r="1507" spans="20:21" ht="12.75">
      <c r="T1507" s="83"/>
      <c r="U1507" s="83"/>
    </row>
    <row r="1508" spans="20:21" ht="12.75">
      <c r="T1508" s="83"/>
      <c r="U1508" s="83"/>
    </row>
    <row r="1509" spans="20:21" ht="12.75">
      <c r="T1509" s="83"/>
      <c r="U1509" s="83"/>
    </row>
    <row r="1510" spans="20:21" ht="12.75">
      <c r="T1510" s="83"/>
      <c r="U1510" s="83"/>
    </row>
    <row r="1511" spans="20:21" ht="12.75">
      <c r="T1511" s="83"/>
      <c r="U1511" s="83"/>
    </row>
    <row r="1512" spans="20:21" ht="12.75">
      <c r="T1512" s="83"/>
      <c r="U1512" s="83"/>
    </row>
    <row r="1513" spans="20:21" ht="12.75">
      <c r="T1513" s="83"/>
      <c r="U1513" s="83"/>
    </row>
    <row r="1514" spans="20:21" ht="12.75">
      <c r="T1514" s="83"/>
      <c r="U1514" s="83"/>
    </row>
    <row r="1515" spans="20:21" ht="12.75">
      <c r="T1515" s="83"/>
      <c r="U1515" s="83"/>
    </row>
    <row r="1516" spans="20:21" ht="12.75">
      <c r="T1516" s="83"/>
      <c r="U1516" s="83"/>
    </row>
    <row r="1517" spans="20:21" ht="12.75">
      <c r="T1517" s="83"/>
      <c r="U1517" s="83"/>
    </row>
    <row r="1518" spans="20:21" ht="12.75">
      <c r="T1518" s="83"/>
      <c r="U1518" s="83"/>
    </row>
    <row r="1519" spans="20:21" ht="12.75">
      <c r="T1519" s="83"/>
      <c r="U1519" s="83"/>
    </row>
    <row r="1520" spans="20:21" ht="12.75">
      <c r="T1520" s="83"/>
      <c r="U1520" s="83"/>
    </row>
    <row r="1521" spans="20:21" ht="12.75">
      <c r="T1521" s="83"/>
      <c r="U1521" s="83"/>
    </row>
    <row r="1522" spans="20:21" ht="12.75">
      <c r="T1522" s="83"/>
      <c r="U1522" s="83"/>
    </row>
    <row r="1523" spans="20:21" ht="12.75">
      <c r="T1523" s="83"/>
      <c r="U1523" s="83"/>
    </row>
    <row r="1524" spans="20:21" ht="12.75">
      <c r="T1524" s="83"/>
      <c r="U1524" s="83"/>
    </row>
    <row r="1525" spans="20:21" ht="12.75">
      <c r="T1525" s="83"/>
      <c r="U1525" s="83"/>
    </row>
    <row r="1526" spans="20:21" ht="12.75">
      <c r="T1526" s="83"/>
      <c r="U1526" s="83"/>
    </row>
    <row r="1527" spans="20:21" ht="12.75">
      <c r="T1527" s="83"/>
      <c r="U1527" s="83"/>
    </row>
    <row r="1528" spans="20:21" ht="12.75">
      <c r="T1528" s="83"/>
      <c r="U1528" s="83"/>
    </row>
    <row r="1529" spans="20:21" ht="12.75">
      <c r="T1529" s="83"/>
      <c r="U1529" s="83"/>
    </row>
    <row r="1530" spans="20:21" ht="12.75">
      <c r="T1530" s="83"/>
      <c r="U1530" s="83"/>
    </row>
    <row r="1531" spans="20:21" ht="12.75">
      <c r="T1531" s="83"/>
      <c r="U1531" s="83"/>
    </row>
    <row r="1532" spans="20:21" ht="12.75">
      <c r="T1532" s="83"/>
      <c r="U1532" s="83"/>
    </row>
    <row r="1533" spans="20:21" ht="12.75">
      <c r="T1533" s="83"/>
      <c r="U1533" s="83"/>
    </row>
    <row r="1534" spans="20:21" ht="12.75">
      <c r="T1534" s="83"/>
      <c r="U1534" s="83"/>
    </row>
    <row r="1535" spans="20:21" ht="12.75">
      <c r="T1535" s="83"/>
      <c r="U1535" s="83"/>
    </row>
    <row r="1536" spans="20:21" ht="12.75">
      <c r="T1536" s="83"/>
      <c r="U1536" s="83"/>
    </row>
    <row r="1537" spans="20:21" ht="12.75">
      <c r="T1537" s="83"/>
      <c r="U1537" s="83"/>
    </row>
    <row r="1538" spans="20:21" ht="12.75">
      <c r="T1538" s="83"/>
      <c r="U1538" s="83"/>
    </row>
    <row r="1539" spans="20:21" ht="12.75">
      <c r="T1539" s="83"/>
      <c r="U1539" s="83"/>
    </row>
    <row r="1540" spans="20:21" ht="12.75">
      <c r="T1540" s="83"/>
      <c r="U1540" s="83"/>
    </row>
    <row r="1541" spans="20:21" ht="12.75">
      <c r="T1541" s="83"/>
      <c r="U1541" s="83"/>
    </row>
    <row r="1542" spans="20:21" ht="12.75">
      <c r="T1542" s="83"/>
      <c r="U1542" s="83"/>
    </row>
    <row r="1543" spans="20:21" ht="12.75">
      <c r="T1543" s="83"/>
      <c r="U1543" s="83"/>
    </row>
    <row r="1544" spans="20:21" ht="12.75">
      <c r="T1544" s="83"/>
      <c r="U1544" s="83"/>
    </row>
    <row r="1545" spans="20:21" ht="12.75">
      <c r="T1545" s="83"/>
      <c r="U1545" s="83"/>
    </row>
    <row r="1546" spans="20:21" ht="12.75">
      <c r="T1546" s="83"/>
      <c r="U1546" s="83"/>
    </row>
    <row r="1547" spans="20:21" ht="12.75">
      <c r="T1547" s="83"/>
      <c r="U1547" s="83"/>
    </row>
    <row r="1548" spans="20:21" ht="12.75">
      <c r="T1548" s="83"/>
      <c r="U1548" s="83"/>
    </row>
    <row r="1549" spans="20:21" ht="12.75">
      <c r="T1549" s="83"/>
      <c r="U1549" s="83"/>
    </row>
    <row r="1550" spans="20:21" ht="12.75">
      <c r="T1550" s="83"/>
      <c r="U1550" s="83"/>
    </row>
    <row r="1551" spans="20:21" ht="12.75">
      <c r="T1551" s="83"/>
      <c r="U1551" s="83"/>
    </row>
    <row r="1552" spans="20:21" ht="12.75">
      <c r="T1552" s="83"/>
      <c r="U1552" s="83"/>
    </row>
    <row r="1553" spans="20:21" ht="12.75">
      <c r="T1553" s="83"/>
      <c r="U1553" s="83"/>
    </row>
    <row r="1554" spans="20:21" ht="12.75">
      <c r="T1554" s="83"/>
      <c r="U1554" s="83"/>
    </row>
    <row r="1555" spans="20:21" ht="12.75">
      <c r="T1555" s="83"/>
      <c r="U1555" s="83"/>
    </row>
    <row r="1556" spans="20:21" ht="12.75">
      <c r="T1556" s="83"/>
      <c r="U1556" s="83"/>
    </row>
    <row r="1557" spans="20:21" ht="12.75">
      <c r="T1557" s="83"/>
      <c r="U1557" s="83"/>
    </row>
    <row r="1558" spans="20:21" ht="12.75">
      <c r="T1558" s="83"/>
      <c r="U1558" s="83"/>
    </row>
    <row r="1559" spans="20:21" ht="12.75">
      <c r="T1559" s="83"/>
      <c r="U1559" s="83"/>
    </row>
    <row r="1560" spans="20:21" ht="12.75">
      <c r="T1560" s="83"/>
      <c r="U1560" s="83"/>
    </row>
    <row r="1561" spans="20:21" ht="12.75">
      <c r="T1561" s="83"/>
      <c r="U1561" s="83"/>
    </row>
    <row r="1562" spans="20:21" ht="12.75">
      <c r="T1562" s="83"/>
      <c r="U1562" s="83"/>
    </row>
    <row r="1563" spans="20:21" ht="12.75">
      <c r="T1563" s="83"/>
      <c r="U1563" s="83"/>
    </row>
    <row r="1564" spans="20:21" ht="12.75">
      <c r="T1564" s="83"/>
      <c r="U1564" s="83"/>
    </row>
    <row r="1565" spans="20:21" ht="12.75">
      <c r="T1565" s="83"/>
      <c r="U1565" s="83"/>
    </row>
    <row r="1566" spans="20:21" ht="12.75">
      <c r="T1566" s="83"/>
      <c r="U1566" s="83"/>
    </row>
    <row r="1567" spans="20:21" ht="12.75">
      <c r="T1567" s="83"/>
      <c r="U1567" s="83"/>
    </row>
    <row r="1568" spans="20:21" ht="12.75">
      <c r="T1568" s="83"/>
      <c r="U1568" s="83"/>
    </row>
    <row r="1569" spans="20:21" ht="12.75">
      <c r="T1569" s="83"/>
      <c r="U1569" s="83"/>
    </row>
    <row r="1570" spans="20:21" ht="12.75">
      <c r="T1570" s="83"/>
      <c r="U1570" s="83"/>
    </row>
    <row r="1571" spans="20:21" ht="12.75">
      <c r="T1571" s="83"/>
      <c r="U1571" s="83"/>
    </row>
    <row r="1572" spans="20:21" ht="12.75">
      <c r="T1572" s="83"/>
      <c r="U1572" s="83"/>
    </row>
    <row r="1573" spans="20:21" ht="12.75">
      <c r="T1573" s="83"/>
      <c r="U1573" s="83"/>
    </row>
    <row r="1574" spans="20:21" ht="12.75">
      <c r="T1574" s="83"/>
      <c r="U1574" s="83"/>
    </row>
    <row r="1575" spans="20:21" ht="12.75">
      <c r="T1575" s="83"/>
      <c r="U1575" s="83"/>
    </row>
    <row r="1576" spans="20:21" ht="12.75">
      <c r="T1576" s="83"/>
      <c r="U1576" s="83"/>
    </row>
    <row r="1577" spans="20:21" ht="12.75">
      <c r="T1577" s="83"/>
      <c r="U1577" s="83"/>
    </row>
    <row r="1578" spans="20:21" ht="12.75">
      <c r="T1578" s="83"/>
      <c r="U1578" s="83"/>
    </row>
    <row r="1579" spans="20:21" ht="12.75">
      <c r="T1579" s="83"/>
      <c r="U1579" s="83"/>
    </row>
    <row r="1580" spans="20:21" ht="12.75">
      <c r="T1580" s="83"/>
      <c r="U1580" s="83"/>
    </row>
    <row r="1581" spans="20:21" ht="12.75">
      <c r="T1581" s="83"/>
      <c r="U1581" s="83"/>
    </row>
    <row r="1582" spans="20:21" ht="12.75">
      <c r="T1582" s="83"/>
      <c r="U1582" s="83"/>
    </row>
    <row r="1583" spans="20:21" ht="12.75">
      <c r="T1583" s="83"/>
      <c r="U1583" s="83"/>
    </row>
    <row r="1584" spans="20:21" ht="12.75">
      <c r="T1584" s="83"/>
      <c r="U1584" s="83"/>
    </row>
    <row r="1585" spans="20:21" ht="12.75">
      <c r="T1585" s="83"/>
      <c r="U1585" s="83"/>
    </row>
    <row r="1586" spans="20:21" ht="12.75">
      <c r="T1586" s="83"/>
      <c r="U1586" s="83"/>
    </row>
    <row r="1587" spans="20:21" ht="12.75">
      <c r="T1587" s="83"/>
      <c r="U1587" s="83"/>
    </row>
    <row r="1588" spans="20:21" ht="12.75">
      <c r="T1588" s="83"/>
      <c r="U1588" s="83"/>
    </row>
    <row r="1589" spans="20:21" ht="12.75">
      <c r="T1589" s="83"/>
      <c r="U1589" s="83"/>
    </row>
    <row r="1590" spans="20:21" ht="12.75">
      <c r="T1590" s="83"/>
      <c r="U1590" s="83"/>
    </row>
    <row r="1591" spans="20:21" ht="12.75">
      <c r="T1591" s="83"/>
      <c r="U1591" s="83"/>
    </row>
    <row r="1592" spans="20:21" ht="12.75">
      <c r="T1592" s="83"/>
      <c r="U1592" s="83"/>
    </row>
    <row r="1593" spans="20:21" ht="12.75">
      <c r="T1593" s="83"/>
      <c r="U1593" s="83"/>
    </row>
    <row r="1594" spans="20:21" ht="12.75">
      <c r="T1594" s="83"/>
      <c r="U1594" s="83"/>
    </row>
    <row r="1595" spans="20:21" ht="12.75">
      <c r="T1595" s="83"/>
      <c r="U1595" s="83"/>
    </row>
    <row r="1596" spans="20:21" ht="12.75">
      <c r="T1596" s="83"/>
      <c r="U1596" s="83"/>
    </row>
    <row r="1597" spans="20:21" ht="12.75">
      <c r="T1597" s="83"/>
      <c r="U1597" s="83"/>
    </row>
    <row r="1598" spans="20:21" ht="12.75">
      <c r="T1598" s="83"/>
      <c r="U1598" s="83"/>
    </row>
    <row r="1599" spans="20:21" ht="12.75">
      <c r="T1599" s="83"/>
      <c r="U1599" s="83"/>
    </row>
    <row r="1600" spans="20:21" ht="12.75">
      <c r="T1600" s="83"/>
      <c r="U1600" s="83"/>
    </row>
    <row r="1601" spans="20:21" ht="12.75">
      <c r="T1601" s="83"/>
      <c r="U1601" s="83"/>
    </row>
    <row r="1602" spans="20:21" ht="12.75">
      <c r="T1602" s="83"/>
      <c r="U1602" s="83"/>
    </row>
    <row r="1603" spans="20:21" ht="12.75">
      <c r="T1603" s="83"/>
      <c r="U1603" s="83"/>
    </row>
    <row r="1604" spans="20:21" ht="12.75">
      <c r="T1604" s="83"/>
      <c r="U1604" s="83"/>
    </row>
    <row r="1605" spans="20:21" ht="12.75">
      <c r="T1605" s="83"/>
      <c r="U1605" s="83"/>
    </row>
    <row r="1606" spans="20:21" ht="12.75">
      <c r="T1606" s="83"/>
      <c r="U1606" s="83"/>
    </row>
    <row r="1607" spans="20:21" ht="12.75">
      <c r="T1607" s="83"/>
      <c r="U1607" s="83"/>
    </row>
    <row r="1608" spans="20:21" ht="12.75">
      <c r="T1608" s="83"/>
      <c r="U1608" s="83"/>
    </row>
    <row r="1609" spans="20:21" ht="12.75">
      <c r="T1609" s="83"/>
      <c r="U1609" s="83"/>
    </row>
    <row r="1610" spans="20:21" ht="12.75">
      <c r="T1610" s="83"/>
      <c r="U1610" s="83"/>
    </row>
    <row r="1611" spans="20:21" ht="12.75">
      <c r="T1611" s="83"/>
      <c r="U1611" s="83"/>
    </row>
    <row r="1612" spans="20:21" ht="12.75">
      <c r="T1612" s="83"/>
      <c r="U1612" s="83"/>
    </row>
    <row r="1613" spans="20:21" ht="12.75">
      <c r="T1613" s="83"/>
      <c r="U1613" s="83"/>
    </row>
    <row r="1614" spans="20:21" ht="12.75">
      <c r="T1614" s="83"/>
      <c r="U1614" s="83"/>
    </row>
    <row r="1615" spans="20:21" ht="12.75">
      <c r="T1615" s="83"/>
      <c r="U1615" s="83"/>
    </row>
    <row r="1616" spans="20:21" ht="12.75">
      <c r="T1616" s="83"/>
      <c r="U1616" s="83"/>
    </row>
    <row r="1617" spans="20:21" ht="12.75">
      <c r="T1617" s="83"/>
      <c r="U1617" s="83"/>
    </row>
    <row r="1618" spans="20:21" ht="12.75">
      <c r="T1618" s="83"/>
      <c r="U1618" s="83"/>
    </row>
    <row r="1619" spans="20:21" ht="12.75">
      <c r="T1619" s="83"/>
      <c r="U1619" s="83"/>
    </row>
    <row r="1620" spans="20:21" ht="12.75">
      <c r="T1620" s="83"/>
      <c r="U1620" s="83"/>
    </row>
    <row r="1621" spans="20:21" ht="12.75">
      <c r="T1621" s="83"/>
      <c r="U1621" s="83"/>
    </row>
    <row r="1622" spans="20:21" ht="12.75">
      <c r="T1622" s="83"/>
      <c r="U1622" s="83"/>
    </row>
    <row r="1623" spans="20:21" ht="12.75">
      <c r="T1623" s="83"/>
      <c r="U1623" s="83"/>
    </row>
    <row r="1624" spans="20:21" ht="12.75">
      <c r="T1624" s="83"/>
      <c r="U1624" s="83"/>
    </row>
    <row r="1625" spans="20:21" ht="12.75">
      <c r="T1625" s="83"/>
      <c r="U1625" s="83"/>
    </row>
    <row r="1626" spans="20:21" ht="12.75">
      <c r="T1626" s="83"/>
      <c r="U1626" s="83"/>
    </row>
    <row r="1627" spans="20:21" ht="12.75">
      <c r="T1627" s="83"/>
      <c r="U1627" s="83"/>
    </row>
    <row r="1628" spans="20:21" ht="12.75">
      <c r="T1628" s="83"/>
      <c r="U1628" s="83"/>
    </row>
    <row r="1629" spans="20:21" ht="12.75">
      <c r="T1629" s="83"/>
      <c r="U1629" s="83"/>
    </row>
    <row r="1630" spans="20:21" ht="12.75">
      <c r="T1630" s="83"/>
      <c r="U1630" s="83"/>
    </row>
    <row r="1631" spans="20:21" ht="12.75">
      <c r="T1631" s="83"/>
      <c r="U1631" s="83"/>
    </row>
    <row r="1632" spans="20:21" ht="12.75">
      <c r="T1632" s="83"/>
      <c r="U1632" s="83"/>
    </row>
    <row r="1633" spans="20:21" ht="12.75">
      <c r="T1633" s="83"/>
      <c r="U1633" s="83"/>
    </row>
    <row r="1634" spans="20:21" ht="12.75">
      <c r="T1634" s="83"/>
      <c r="U1634" s="83"/>
    </row>
    <row r="1635" spans="20:21" ht="12.75">
      <c r="T1635" s="83"/>
      <c r="U1635" s="83"/>
    </row>
    <row r="1636" spans="20:21" ht="12.75">
      <c r="T1636" s="83"/>
      <c r="U1636" s="83"/>
    </row>
    <row r="1637" spans="20:21" ht="12.75">
      <c r="T1637" s="83"/>
      <c r="U1637" s="83"/>
    </row>
    <row r="1638" spans="20:21" ht="12.75">
      <c r="T1638" s="83"/>
      <c r="U1638" s="83"/>
    </row>
    <row r="1639" spans="20:21" ht="12.75">
      <c r="T1639" s="83"/>
      <c r="U1639" s="83"/>
    </row>
    <row r="1640" spans="20:21" ht="12.75">
      <c r="T1640" s="83"/>
      <c r="U1640" s="83"/>
    </row>
    <row r="1641" spans="20:21" ht="12.75">
      <c r="T1641" s="83"/>
      <c r="U1641" s="83"/>
    </row>
    <row r="1642" spans="20:21" ht="12.75">
      <c r="T1642" s="83"/>
      <c r="U1642" s="83"/>
    </row>
    <row r="1643" spans="20:21" ht="12.75">
      <c r="T1643" s="83"/>
      <c r="U1643" s="83"/>
    </row>
    <row r="1644" spans="20:21" ht="12.75">
      <c r="T1644" s="83"/>
      <c r="U1644" s="83"/>
    </row>
    <row r="1645" spans="20:21" ht="12.75">
      <c r="T1645" s="83"/>
      <c r="U1645" s="83"/>
    </row>
    <row r="1646" spans="20:21" ht="12.75">
      <c r="T1646" s="83"/>
      <c r="U1646" s="83"/>
    </row>
    <row r="1647" spans="20:21" ht="12.75">
      <c r="T1647" s="83"/>
      <c r="U1647" s="83"/>
    </row>
    <row r="1648" spans="20:21" ht="12.75">
      <c r="T1648" s="83"/>
      <c r="U1648" s="83"/>
    </row>
    <row r="1649" spans="20:21" ht="12.75">
      <c r="T1649" s="83"/>
      <c r="U1649" s="83"/>
    </row>
    <row r="1650" spans="20:21" ht="12.75">
      <c r="T1650" s="83"/>
      <c r="U1650" s="83"/>
    </row>
    <row r="1651" spans="20:21" ht="12.75">
      <c r="T1651" s="83"/>
      <c r="U1651" s="83"/>
    </row>
    <row r="1652" spans="20:21" ht="12.75">
      <c r="T1652" s="83"/>
      <c r="U1652" s="83"/>
    </row>
    <row r="1653" spans="20:21" ht="12.75">
      <c r="T1653" s="83"/>
      <c r="U1653" s="83"/>
    </row>
    <row r="1654" spans="20:21" ht="12.75">
      <c r="T1654" s="83"/>
      <c r="U1654" s="83"/>
    </row>
    <row r="1655" spans="20:21" ht="12.75">
      <c r="T1655" s="83"/>
      <c r="U1655" s="83"/>
    </row>
    <row r="1656" spans="20:21" ht="12.75">
      <c r="T1656" s="83"/>
      <c r="U1656" s="83"/>
    </row>
    <row r="1657" spans="20:21" ht="12.75">
      <c r="T1657" s="83"/>
      <c r="U1657" s="83"/>
    </row>
    <row r="1658" spans="20:21" ht="12.75">
      <c r="T1658" s="83"/>
      <c r="U1658" s="83"/>
    </row>
    <row r="1659" spans="20:21" ht="12.75">
      <c r="T1659" s="83"/>
      <c r="U1659" s="83"/>
    </row>
    <row r="1660" spans="20:21" ht="12.75">
      <c r="T1660" s="83"/>
      <c r="U1660" s="83"/>
    </row>
    <row r="1661" spans="20:21" ht="12.75">
      <c r="T1661" s="83"/>
      <c r="U1661" s="83"/>
    </row>
    <row r="1662" spans="20:21" ht="12.75">
      <c r="T1662" s="83"/>
      <c r="U1662" s="83"/>
    </row>
    <row r="1663" spans="20:21" ht="12.75">
      <c r="T1663" s="83"/>
      <c r="U1663" s="83"/>
    </row>
    <row r="1664" spans="20:21" ht="12.75">
      <c r="T1664" s="83"/>
      <c r="U1664" s="83"/>
    </row>
    <row r="1665" spans="20:21" ht="12.75">
      <c r="T1665" s="83"/>
      <c r="U1665" s="83"/>
    </row>
    <row r="1666" spans="20:21" ht="12.75">
      <c r="T1666" s="83"/>
      <c r="U1666" s="83"/>
    </row>
    <row r="1667" spans="20:21" ht="12.75">
      <c r="T1667" s="83"/>
      <c r="U1667" s="83"/>
    </row>
    <row r="1668" spans="20:21" ht="12.75">
      <c r="T1668" s="83"/>
      <c r="U1668" s="83"/>
    </row>
    <row r="1669" spans="20:21" ht="12.75">
      <c r="T1669" s="83"/>
      <c r="U1669" s="83"/>
    </row>
    <row r="1670" spans="20:21" ht="12.75">
      <c r="T1670" s="83"/>
      <c r="U1670" s="83"/>
    </row>
    <row r="1671" spans="20:21" ht="12.75">
      <c r="T1671" s="83"/>
      <c r="U1671" s="83"/>
    </row>
    <row r="1672" spans="20:21" ht="12.75">
      <c r="T1672" s="83"/>
      <c r="U1672" s="83"/>
    </row>
    <row r="1673" spans="20:21" ht="12.75">
      <c r="T1673" s="83"/>
      <c r="U1673" s="83"/>
    </row>
    <row r="1674" spans="20:21" ht="12.75">
      <c r="T1674" s="83"/>
      <c r="U1674" s="83"/>
    </row>
    <row r="1675" spans="20:21" ht="12.75">
      <c r="T1675" s="83"/>
      <c r="U1675" s="83"/>
    </row>
    <row r="1676" spans="20:21" ht="12.75">
      <c r="T1676" s="83"/>
      <c r="U1676" s="83"/>
    </row>
    <row r="1677" spans="20:21" ht="12.75">
      <c r="T1677" s="83"/>
      <c r="U1677" s="83"/>
    </row>
    <row r="1678" spans="20:21" ht="12.75">
      <c r="T1678" s="83"/>
      <c r="U1678" s="83"/>
    </row>
    <row r="1679" spans="20:21" ht="12.75">
      <c r="T1679" s="83"/>
      <c r="U1679" s="83"/>
    </row>
    <row r="1680" spans="20:21" ht="12.75">
      <c r="T1680" s="83"/>
      <c r="U1680" s="83"/>
    </row>
    <row r="1681" spans="20:21" ht="12.75">
      <c r="T1681" s="83"/>
      <c r="U1681" s="83"/>
    </row>
    <row r="1682" spans="20:21" ht="12.75">
      <c r="T1682" s="83"/>
      <c r="U1682" s="83"/>
    </row>
    <row r="1683" spans="20:21" ht="12.75">
      <c r="T1683" s="83"/>
      <c r="U1683" s="83"/>
    </row>
    <row r="1684" spans="20:21" ht="12.75">
      <c r="T1684" s="83"/>
      <c r="U1684" s="83"/>
    </row>
    <row r="1685" spans="20:21" ht="12.75">
      <c r="T1685" s="83"/>
      <c r="U1685" s="83"/>
    </row>
    <row r="1686" spans="20:21" ht="12.75">
      <c r="T1686" s="83"/>
      <c r="U1686" s="83"/>
    </row>
    <row r="1687" spans="20:21" ht="12.75">
      <c r="T1687" s="83"/>
      <c r="U1687" s="83"/>
    </row>
    <row r="1688" spans="20:21" ht="12.75">
      <c r="T1688" s="83"/>
      <c r="U1688" s="83"/>
    </row>
    <row r="1689" spans="20:21" ht="12.75">
      <c r="T1689" s="83"/>
      <c r="U1689" s="83"/>
    </row>
    <row r="1690" spans="20:21" ht="12.75">
      <c r="T1690" s="83"/>
      <c r="U1690" s="83"/>
    </row>
    <row r="1691" spans="20:21" ht="12.75">
      <c r="T1691" s="83"/>
      <c r="U1691" s="83"/>
    </row>
    <row r="1692" spans="20:21" ht="12.75">
      <c r="T1692" s="83"/>
      <c r="U1692" s="83"/>
    </row>
    <row r="1693" spans="20:21" ht="12.75">
      <c r="T1693" s="83"/>
      <c r="U1693" s="83"/>
    </row>
    <row r="1694" spans="20:21" ht="12.75">
      <c r="T1694" s="83"/>
      <c r="U1694" s="83"/>
    </row>
    <row r="1695" spans="20:21" ht="12.75">
      <c r="T1695" s="83"/>
      <c r="U1695" s="83"/>
    </row>
    <row r="1696" spans="20:21" ht="12.75">
      <c r="T1696" s="83"/>
      <c r="U1696" s="83"/>
    </row>
    <row r="1697" spans="20:21" ht="12.75">
      <c r="T1697" s="83"/>
      <c r="U1697" s="83"/>
    </row>
    <row r="1698" spans="20:21" ht="12.75">
      <c r="T1698" s="83"/>
      <c r="U1698" s="83"/>
    </row>
    <row r="1699" spans="20:21" ht="12.75">
      <c r="T1699" s="83"/>
      <c r="U1699" s="83"/>
    </row>
    <row r="1700" spans="20:21" ht="12.75">
      <c r="T1700" s="83"/>
      <c r="U1700" s="83"/>
    </row>
    <row r="1701" spans="20:21" ht="12.75">
      <c r="T1701" s="83"/>
      <c r="U1701" s="83"/>
    </row>
    <row r="1702" spans="20:21" ht="12.75">
      <c r="T1702" s="83"/>
      <c r="U1702" s="83"/>
    </row>
    <row r="1703" spans="20:21" ht="12.75">
      <c r="T1703" s="83"/>
      <c r="U1703" s="83"/>
    </row>
    <row r="1704" spans="20:21" ht="12.75">
      <c r="T1704" s="83"/>
      <c r="U1704" s="83"/>
    </row>
    <row r="1705" spans="20:21" ht="12.75">
      <c r="T1705" s="83"/>
      <c r="U1705" s="83"/>
    </row>
    <row r="1706" spans="20:21" ht="12.75">
      <c r="T1706" s="83"/>
      <c r="U1706" s="83"/>
    </row>
    <row r="1707" spans="20:21" ht="12.75">
      <c r="T1707" s="83"/>
      <c r="U1707" s="83"/>
    </row>
    <row r="1708" spans="20:21" ht="12.75">
      <c r="T1708" s="83"/>
      <c r="U1708" s="83"/>
    </row>
    <row r="1709" spans="20:21" ht="12.75">
      <c r="T1709" s="83"/>
      <c r="U1709" s="83"/>
    </row>
    <row r="1710" spans="20:21" ht="12.75">
      <c r="T1710" s="83"/>
      <c r="U1710" s="83"/>
    </row>
    <row r="1711" spans="20:21" ht="12.75">
      <c r="T1711" s="83"/>
      <c r="U1711" s="83"/>
    </row>
    <row r="1712" spans="20:21" ht="12.75">
      <c r="T1712" s="83"/>
      <c r="U1712" s="83"/>
    </row>
    <row r="1713" spans="20:21" ht="12.75">
      <c r="T1713" s="83"/>
      <c r="U1713" s="83"/>
    </row>
    <row r="1714" spans="20:21" ht="12.75">
      <c r="T1714" s="83"/>
      <c r="U1714" s="83"/>
    </row>
    <row r="1715" spans="20:21" ht="12.75">
      <c r="T1715" s="83"/>
      <c r="U1715" s="83"/>
    </row>
    <row r="1716" spans="20:21" ht="12.75">
      <c r="T1716" s="83"/>
      <c r="U1716" s="83"/>
    </row>
    <row r="1717" spans="20:21" ht="12.75">
      <c r="T1717" s="83"/>
      <c r="U1717" s="83"/>
    </row>
    <row r="1718" spans="20:21" ht="12.75">
      <c r="T1718" s="83"/>
      <c r="U1718" s="83"/>
    </row>
    <row r="1719" spans="20:21" ht="12.75">
      <c r="T1719" s="83"/>
      <c r="U1719" s="83"/>
    </row>
    <row r="1720" spans="20:21" ht="12.75">
      <c r="T1720" s="83"/>
      <c r="U1720" s="83"/>
    </row>
    <row r="1721" spans="20:21" ht="12.75">
      <c r="T1721" s="83"/>
      <c r="U1721" s="83"/>
    </row>
    <row r="1722" spans="20:21" ht="12.75">
      <c r="T1722" s="83"/>
      <c r="U1722" s="83"/>
    </row>
    <row r="1723" spans="20:21" ht="12.75">
      <c r="T1723" s="83"/>
      <c r="U1723" s="83"/>
    </row>
    <row r="1724" spans="20:21" ht="12.75">
      <c r="T1724" s="83"/>
      <c r="U1724" s="83"/>
    </row>
    <row r="1725" spans="20:21" ht="12.75">
      <c r="T1725" s="83"/>
      <c r="U1725" s="83"/>
    </row>
    <row r="1726" spans="20:21" ht="12.75">
      <c r="T1726" s="83"/>
      <c r="U1726" s="83"/>
    </row>
    <row r="1727" spans="20:21" ht="12.75">
      <c r="T1727" s="83"/>
      <c r="U1727" s="83"/>
    </row>
    <row r="1728" spans="20:21" ht="12.75">
      <c r="T1728" s="83"/>
      <c r="U1728" s="83"/>
    </row>
    <row r="1729" spans="20:21" ht="12.75">
      <c r="T1729" s="83"/>
      <c r="U1729" s="83"/>
    </row>
    <row r="1730" spans="20:21" ht="12.75">
      <c r="T1730" s="83"/>
      <c r="U1730" s="83"/>
    </row>
    <row r="1731" spans="20:21" ht="12.75">
      <c r="T1731" s="83"/>
      <c r="U1731" s="83"/>
    </row>
    <row r="1732" spans="20:21" ht="12.75">
      <c r="T1732" s="83"/>
      <c r="U1732" s="83"/>
    </row>
    <row r="1733" spans="20:21" ht="12.75">
      <c r="T1733" s="83"/>
      <c r="U1733" s="83"/>
    </row>
    <row r="1734" spans="20:21" ht="12.75">
      <c r="T1734" s="83"/>
      <c r="U1734" s="83"/>
    </row>
    <row r="1735" spans="20:21" ht="12.75">
      <c r="T1735" s="83"/>
      <c r="U1735" s="83"/>
    </row>
    <row r="1736" spans="20:21" ht="12.75">
      <c r="T1736" s="83"/>
      <c r="U1736" s="83"/>
    </row>
    <row r="1737" spans="20:21" ht="12.75">
      <c r="T1737" s="83"/>
      <c r="U1737" s="83"/>
    </row>
    <row r="1738" spans="20:21" ht="12.75">
      <c r="T1738" s="83"/>
      <c r="U1738" s="83"/>
    </row>
    <row r="1739" spans="20:21" ht="12.75">
      <c r="T1739" s="83"/>
      <c r="U1739" s="83"/>
    </row>
    <row r="1740" spans="20:21" ht="12.75">
      <c r="T1740" s="83"/>
      <c r="U1740" s="83"/>
    </row>
    <row r="1741" spans="20:21" ht="12.75">
      <c r="T1741" s="83"/>
      <c r="U1741" s="83"/>
    </row>
    <row r="1742" spans="20:21" ht="12.75">
      <c r="T1742" s="83"/>
      <c r="U1742" s="83"/>
    </row>
    <row r="1743" spans="20:21" ht="12.75">
      <c r="T1743" s="83"/>
      <c r="U1743" s="83"/>
    </row>
    <row r="1744" spans="20:21" ht="12.75">
      <c r="T1744" s="83"/>
      <c r="U1744" s="83"/>
    </row>
    <row r="1745" spans="20:21" ht="12.75">
      <c r="T1745" s="83"/>
      <c r="U1745" s="83"/>
    </row>
    <row r="1746" spans="20:21" ht="12.75">
      <c r="T1746" s="83"/>
      <c r="U1746" s="83"/>
    </row>
    <row r="1747" spans="20:21" ht="12.75">
      <c r="T1747" s="83"/>
      <c r="U1747" s="83"/>
    </row>
    <row r="1748" spans="20:21" ht="12.75">
      <c r="T1748" s="83"/>
      <c r="U1748" s="83"/>
    </row>
    <row r="1749" spans="20:21" ht="12.75">
      <c r="T1749" s="83"/>
      <c r="U1749" s="83"/>
    </row>
    <row r="1750" spans="20:21" ht="12.75">
      <c r="T1750" s="83"/>
      <c r="U1750" s="83"/>
    </row>
    <row r="1751" spans="20:21" ht="12.75">
      <c r="T1751" s="83"/>
      <c r="U1751" s="83"/>
    </row>
    <row r="1752" spans="20:21" ht="12.75">
      <c r="T1752" s="83"/>
      <c r="U1752" s="83"/>
    </row>
    <row r="1753" spans="20:21" ht="12.75">
      <c r="T1753" s="83"/>
      <c r="U1753" s="83"/>
    </row>
    <row r="1754" spans="20:21" ht="12.75">
      <c r="T1754" s="83"/>
      <c r="U1754" s="83"/>
    </row>
    <row r="1755" spans="20:21" ht="12.75">
      <c r="T1755" s="83"/>
      <c r="U1755" s="83"/>
    </row>
    <row r="1756" spans="20:21" ht="12.75">
      <c r="T1756" s="83"/>
      <c r="U1756" s="83"/>
    </row>
    <row r="1757" spans="20:21" ht="12.75">
      <c r="T1757" s="83"/>
      <c r="U1757" s="83"/>
    </row>
    <row r="1758" spans="20:21" ht="12.75">
      <c r="T1758" s="83"/>
      <c r="U1758" s="83"/>
    </row>
    <row r="1759" spans="20:21" ht="12.75">
      <c r="T1759" s="83"/>
      <c r="U1759" s="83"/>
    </row>
    <row r="1760" spans="20:21" ht="12.75">
      <c r="T1760" s="83"/>
      <c r="U1760" s="83"/>
    </row>
    <row r="1761" spans="20:21" ht="12.75">
      <c r="T1761" s="83"/>
      <c r="U1761" s="83"/>
    </row>
    <row r="1762" spans="20:21" ht="12.75">
      <c r="T1762" s="83"/>
      <c r="U1762" s="83"/>
    </row>
    <row r="1763" spans="20:21" ht="12.75">
      <c r="T1763" s="83"/>
      <c r="U1763" s="83"/>
    </row>
    <row r="1764" spans="20:21" ht="12.75">
      <c r="T1764" s="83"/>
      <c r="U1764" s="83"/>
    </row>
    <row r="1765" spans="20:21" ht="12.75">
      <c r="T1765" s="83"/>
      <c r="U1765" s="83"/>
    </row>
    <row r="1766" spans="20:21" ht="12.75">
      <c r="T1766" s="83"/>
      <c r="U1766" s="83"/>
    </row>
    <row r="1767" spans="20:21" ht="12.75">
      <c r="T1767" s="83"/>
      <c r="U1767" s="83"/>
    </row>
    <row r="1768" spans="20:21" ht="12.75">
      <c r="T1768" s="83"/>
      <c r="U1768" s="83"/>
    </row>
  </sheetData>
  <autoFilter ref="A6:X1108"/>
  <printOptions/>
  <pageMargins left="0.55" right="0.49" top="0.6" bottom="0.12" header="0.35" footer="0.12"/>
  <pageSetup horizontalDpi="300" verticalDpi="300" orientation="landscape" paperSize="9" scale="83" r:id="rId1"/>
  <headerFooter alignWithMargins="0">
    <oddHeader>&amp;C&amp;"Arial CE,Pogrubiony\&amp;16NIEUSTAJĄCY  RANKING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DrSplonek</dc:creator>
  <cp:keywords/>
  <dc:description/>
  <cp:lastModifiedBy>swierszczu</cp:lastModifiedBy>
  <cp:lastPrinted>2007-05-18T16:54:49Z</cp:lastPrinted>
  <dcterms:created xsi:type="dcterms:W3CDTF">2002-03-15T18:15:19Z</dcterms:created>
  <dcterms:modified xsi:type="dcterms:W3CDTF">2010-07-18T12:10:58Z</dcterms:modified>
  <cp:category/>
  <cp:version/>
  <cp:contentType/>
  <cp:contentStatus/>
</cp:coreProperties>
</file>